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e16773407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" sheetId="1" r:id="Rb0fb4d4146ff4f4a"/>
    <x:sheet xmlns:r="http://schemas.openxmlformats.org/officeDocument/2006/relationships" name="EN" sheetId="2" r:id="R7ffa065381a9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;[Red](#,##0.00);0.00"/>
    <x:numFmt numFmtId="202" formatCode="yyyy-mm-dd"/>
  </x:numFmts>
  <x:fonts count="6">
    <x:font>
      <x:sz val="11"/>
      <x:name val="Carlito"/>
    </x:font>
    <x:font>
      <x:sz val="11"/>
      <x:color rgb="FF193847"/>
      <x:name val="Arial"/>
    </x:font>
    <x:font>
      <x:b/>
      <x:sz val="20"/>
      <x:color rgb="FF183C4A"/>
      <x:name val="Arial"/>
    </x:font>
    <x:font>
      <x:sz val="11"/>
      <x:color rgb="FF425D6B"/>
      <x:name val="Arial"/>
    </x:font>
    <x:font>
      <x:b/>
      <x:sz val="11"/>
      <x:color rgb="FFFFFFFF"/>
      <x:name val="Arial"/>
    </x:font>
    <x:font>
      <x:sz val="11"/>
      <x:color rgb="FF174E9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E4C"/>
      </x:patternFill>
    </x:fill>
    <x:fill>
      <x:patternFill patternType="solid">
        <x:fgColor rgb="FFFFF8E6"/>
      </x:patternFill>
    </x:fill>
    <x:fill>
      <x:patternFill patternType="solid">
        <x:fgColor rgb="FFEEF3F4"/>
      </x:patternFill>
    </x:fill>
  </x:fills>
  <x:borders count="2">
    <x:border/>
    <x:border>
      <x:left style="thin">
        <x:color rgb="FFCCDADC"/>
      </x:left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F3027"/>
      </x:font>
      <x:fill>
        <x:patternFill patternType="solid">
          <x:bgColor rgb="FFFDE8E3"/>
        </x:patternFill>
      </x:fill>
    </x:dxf>
    <x:dxf>
      <x:font>
        <x:b/>
        <x:color rgb="FF9F3027"/>
      </x:font>
      <x:fill>
        <x:patternFill patternType="solid">
          <x:bgColor rgb="FFFDE8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46600d0aa4568" /><Relationship Type="http://schemas.openxmlformats.org/officeDocument/2006/relationships/theme" Target="/xl/theme/theme1.xml" Id="Red2b362705a74a09" /><Relationship Type="http://schemas.openxmlformats.org/officeDocument/2006/relationships/sharedStrings" Target="/xl/sharedStrings.xml" Id="R553bcf415fdc43b0" /><Relationship Type="http://schemas.openxmlformats.org/officeDocument/2006/relationships/worksheet" Target="/xl/worksheets/sheet1.xml" Id="Rb0fb4d4146ff4f4a" /><Relationship Type="http://schemas.openxmlformats.org/officeDocument/2006/relationships/worksheet" Target="/xl/worksheets/sheet2.xml" Id="R7ffa065381a949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756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19" hidden="0" customWidth="1"/>
    <x:col min="9" max="9" width="20" hidden="0" customWidth="1"/>
    <x:col min="10" max="10" width="18" hidden="0" customWidth="1"/>
    <x:col min="11" max="11" width="39" hidden="0" customWidth="1"/>
    <x:col min="12" max="12" width="25" hidden="0" customWidth="1"/>
  </x:cols>
  <x:sheetData>
    <x:row r="1" ht="40" customHeight="1">
      <x:c r="A1" s="4" t="str">
        <x:v>VENDORCREDITS  /  KONTROLA ZWROTÓW I KOREKT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6" t="str">
        <x:v>Jeden wiersz = jeden dostawca + uznany zwrot + waluta. Każda karta ma 100 wierszy roboczych. Wiersze 10–12 to fikcyjne przykłady; zastąp je własnymi danymi.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9" customHeight="1">
      <x:c r="A3" s="6" t="str">
        <x:v>Żółte pola / niebieska czcionka = dane wejściowe. Szare kolumny G, H, L = formuły. Nie nadpisuj ich. Wybierz jedną kartę językową; nie sumuj obu.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9" customHeight="1">
      <x:c r="A4" s="6" t="str">
        <x:v>Stosuj tę samą podstawę kwot i datę stanu. Wpisuj liczby od 0 do 999 999 999,99, maks. 2 miejsca dziesiętne. Puste pole nie oznacza zera.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9" customHeight="1">
      <x:c r="A5" s="6" t="str">
        <x:v>G = uznane − wystawione. H = wystawione − rozliczone. Ujemna różnica wymaga kontroli powiązań. Równe sumy nie potwierdzają poprawności dokumentów.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29" customHeight="1">
      <x:c r="A6" s="6" t="str">
        <x:v>Nie sumuj różnych walut ani obu różnic jako „odzysku”. Brak makr i połączeń. Plik nie jest importem do pilotażu. Przechowuj go jako poufny.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29" customHeight="1">
      <x:c r="A7" s="6" t="str">
        <x:v>Instrukcja: https://vendorcredits.com/pl/poradniki/arkusz-kontroli-zwrotow-korekt  |  Metodyka: /pl/metodyka  |  Wydanie 2026-09-25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</x:row>
    <x:row r="8" ht="2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4" customHeight="1">
      <x:c r="A9" s="10" t="str">
        <x:v>Dostawca / kod</x:v>
      </x:c>
      <x:c r="B9" s="10" t="str">
        <x:v>Uznany zwrot / ID</x:v>
      </x:c>
      <x:c r="C9" s="10" t="str">
        <x:v>Waluta</x:v>
      </x:c>
      <x:c r="D9" s="10" t="str">
        <x:v>Uznano</x:v>
      </x:c>
      <x:c r="E9" s="10" t="str">
        <x:v>Wystawiono</x:v>
      </x:c>
      <x:c r="F9" s="10" t="str">
        <x:v>Rozliczono</x:v>
      </x:c>
      <x:c r="G9" s="10" t="str">
        <x:v>Różnica wystawienia</x:v>
      </x:c>
      <x:c r="H9" s="10" t="str">
        <x:v>Różnica rozliczenia</x:v>
      </x:c>
      <x:c r="I9" s="10" t="str">
        <x:v>Właściciel</x:v>
      </x:c>
      <x:c r="J9" s="10" t="str">
        <x:v>Termin kontroli</x:v>
      </x:c>
      <x:c r="K9" s="10" t="str">
        <x:v>Następny krok / źródła</x:v>
      </x:c>
      <x:c r="L9" s="10" t="str">
        <x:v>Kontrola danych</x:v>
      </x:c>
    </x:row>
    <x:row r="10" ht="52" customHeight="1">
      <x:c r="A10" s="14" t="str">
        <x:v>DEMO-SUP-01</x:v>
      </x:c>
      <x:c r="B10" s="14" t="str">
        <x:v>DEMO-RMA-01</x:v>
      </x:c>
      <x:c r="C10" s="14" t="str">
        <x:v>PLN</x:v>
      </x:c>
      <x:c r="D10" s="15" t="n">
        <x:v>10000</x:v>
      </x:c>
      <x:c r="E10" s="15" t="n">
        <x:v>8000</x:v>
      </x:c>
      <x:c r="F10" s="15" t="n">
        <x:v>5000</x:v>
      </x:c>
      <x:c r="G10" s="16" t="n">
        <x:f>IF(OR(L10="SPRAWDŹ POWIĄZANIA",L10="ZGODNE — ZWERYFIKUJ",L10="DO SPRAWDZENIA"),ROUND(D10-E10,2),"")</x:f>
        <x:v>2000</x:v>
      </x:c>
      <x:c r="H10" s="16" t="n">
        <x:f>IF(OR(L10="SPRAWDŹ POWIĄZANIA",L10="ZGODNE — ZWERYFIKUJ",L10="DO SPRAWDZENIA"),ROUND(E10-F10,2),"")</x:f>
        <x:v>3000</x:v>
      </x:c>
      <x:c r="I10" s="21" t="str">
        <x:v>Finanse (demo)</x:v>
      </x:c>
      <x:c r="J10" s="20" t="n">
        <x:v>46295</x:v>
      </x:c>
      <x:c r="K10" s="18" t="str">
        <x:v>Sprawdź brakujące 2 000 i rozliczenie 3 000.</x:v>
      </x:c>
      <x:c r="L10" s="19" t="str">
        <x:f>IF(COUNTA(A10:F10)=0,"",IF(OR(A10="",B10="",NOT(OR(C10="PLN",C10="EUR",C10="GBP",C10="USD",C10="CZK",C10="SEK",C10="RON",C10="HUF"))),"SPRAWDŹ IDENTYFIKATORY",IF(COUNT(D10:F10)&lt;&gt;3,"UZUPEŁNIJ KWOTY",IF(OR(MIN(D10:F10)&lt;0,MAX(D10:F10)&gt;999999999.99,D10&lt;&gt;ROUND(D10,2),E10&lt;&gt;ROUND(E10,2),F10&lt;&gt;ROUND(F10,2)),"SPRAWDŹ KWOTY",IF(OR(E10&gt;D10,F10&gt;E10),"SPRAWDŹ POWIĄZANIA",IF(AND(D10=E10,E10=F10),"ZGODNE — ZWERYFIKUJ","DO SPRAWDZENIA"))))))</x:f>
        <x:v>DO SPRAWDZENIA</x:v>
      </x:c>
    </x:row>
    <x:row r="11" ht="52" customHeight="1">
      <x:c r="A11" s="14" t="str">
        <x:v>DEMO-SUP-02</x:v>
      </x:c>
      <x:c r="B11" s="14" t="str">
        <x:v>DEMO-RMA-02</x:v>
      </x:c>
      <x:c r="C11" s="14" t="str">
        <x:v>EUR</x:v>
      </x:c>
      <x:c r="D11" s="15" t="n">
        <x:v>2500</x:v>
      </x:c>
      <x:c r="E11" s="15" t="n">
        <x:v>2500</x:v>
      </x:c>
      <x:c r="F11" s="15" t="n">
        <x:v>2500</x:v>
      </x:c>
      <x:c r="G11" s="16" t="n">
        <x:f>IF(OR(L11="SPRAWDŹ POWIĄZANIA",L11="ZGODNE — ZWERYFIKUJ",L11="DO SPRAWDZENIA"),ROUND(D11-E11,2),"")</x:f>
        <x:v>0</x:v>
      </x:c>
      <x:c r="H11" s="16" t="n">
        <x:f>IF(OR(L11="SPRAWDŹ POWIĄZANIA",L11="ZGODNE — ZWERYFIKUJ",L11="DO SPRAWDZENIA"),ROUND(E11-F11,2),"")</x:f>
        <x:v>0</x:v>
      </x:c>
      <x:c r="I11" s="21" t="str">
        <x:v>Finanse (demo)</x:v>
      </x:c>
      <x:c r="J11" s="20" t="n">
        <x:v>46295</x:v>
      </x:c>
      <x:c r="K11" s="18" t="str">
        <x:v>Potwierdź dokumenty; sumy zgodne.</x:v>
      </x:c>
      <x:c r="L11" s="19" t="str">
        <x:f>IF(COUNTA(A11:F11)=0,"",IF(OR(A11="",B11="",NOT(OR(C11="PLN",C11="EUR",C11="GBP",C11="USD",C11="CZK",C11="SEK",C11="RON",C11="HUF"))),"SPRAWDŹ IDENTYFIKATORY",IF(COUNT(D11:F11)&lt;&gt;3,"UZUPEŁNIJ KWOTY",IF(OR(MIN(D11:F11)&lt;0,MAX(D11:F11)&gt;999999999.99,D11&lt;&gt;ROUND(D11,2),E11&lt;&gt;ROUND(E11,2),F11&lt;&gt;ROUND(F11,2)),"SPRAWDŹ KWOTY",IF(OR(E11&gt;D11,F11&gt;E11),"SPRAWDŹ POWIĄZANIA",IF(AND(D11=E11,E11=F11),"ZGODNE — ZWERYFIKUJ","DO SPRAWDZENIA"))))))</x:f>
        <x:v>ZGODNE — ZWERYFIKUJ</x:v>
      </x:c>
    </x:row>
    <x:row r="12" ht="52" customHeight="1">
      <x:c r="A12" s="14" t="str">
        <x:v>DEMO-SUP-03</x:v>
      </x:c>
      <x:c r="B12" s="14" t="str">
        <x:v>DEMO-RMA-03</x:v>
      </x:c>
      <x:c r="C12" s="14" t="str">
        <x:v>GBP</x:v>
      </x:c>
      <x:c r="D12" s="15" t="n">
        <x:v>1000</x:v>
      </x:c>
      <x:c r="E12" s="15" t="n">
        <x:v>1200</x:v>
      </x:c>
      <x:c r="F12" s="15" t="n">
        <x:v>300</x:v>
      </x:c>
      <x:c r="G12" s="16" t="n">
        <x:f>IF(OR(L12="SPRAWDŹ POWIĄZANIA",L12="ZGODNE — ZWERYFIKUJ",L12="DO SPRAWDZENIA"),ROUND(D12-E12,2),"")</x:f>
        <x:v>-200</x:v>
      </x:c>
      <x:c r="H12" s="16" t="n">
        <x:f>IF(OR(L12="SPRAWDŹ POWIĄZANIA",L12="ZGODNE — ZWERYFIKUJ",L12="DO SPRAWDZENIA"),ROUND(E12-F12,2),"")</x:f>
        <x:v>900</x:v>
      </x:c>
      <x:c r="I12" s="21" t="str">
        <x:v>Finanse (demo)</x:v>
      </x:c>
      <x:c r="J12" s="20" t="n">
        <x:v>46295</x:v>
      </x:c>
      <x:c r="K12" s="18" t="str">
        <x:v>Wyjaśnij nadwyżkę wystawionych korekt.</x:v>
      </x:c>
      <x:c r="L12" s="19" t="str">
        <x:f>IF(COUNTA(A12:F12)=0,"",IF(OR(A12="",B12="",NOT(OR(C12="PLN",C12="EUR",C12="GBP",C12="USD",C12="CZK",C12="SEK",C12="RON",C12="HUF"))),"SPRAWDŹ IDENTYFIKATORY",IF(COUNT(D12:F12)&lt;&gt;3,"UZUPEŁNIJ KWOTY",IF(OR(MIN(D12:F12)&lt;0,MAX(D12:F12)&gt;999999999.99,D12&lt;&gt;ROUND(D12,2),E12&lt;&gt;ROUND(E12,2),F12&lt;&gt;ROUND(F12,2)),"SPRAWDŹ KWOTY",IF(OR(E12&gt;D12,F12&gt;E12),"SPRAWDŹ POWIĄZANIA",IF(AND(D12=E12,E12=F12),"ZGODNE — ZWERYFIKUJ","DO SPRAWDZENIA"))))))</x:f>
        <x:v>SPRAWDŹ POWIĄZANIA</x:v>
      </x:c>
    </x:row>
    <x:row r="13" ht="29" customHeight="1">
      <x:c r="A13" s="14"/>
      <x:c r="B13" s="14"/>
      <x:c r="C13" s="14"/>
      <x:c r="D13" s="15"/>
      <x:c r="E13" s="15"/>
      <x:c r="F13" s="15"/>
      <x:c r="G13" s="16" t="str">
        <x:f>IF(OR(L13="SPRAWDŹ POWIĄZANIA",L13="ZGODNE — ZWERYFIKUJ",L13="DO SPRAWDZENIA"),ROUND(D13-E13,2),"")</x:f>
      </x:c>
      <x:c r="H13" s="16" t="str">
        <x:f>IF(OR(L13="SPRAWDŹ POWIĄZANIA",L13="ZGODNE — ZWERYFIKUJ",L13="DO SPRAWDZENIA"),ROUND(E13-F13,2),"")</x:f>
      </x:c>
      <x:c r="I13" s="21"/>
      <x:c r="J13" s="20"/>
      <x:c r="K13" s="18"/>
      <x:c r="L13" s="19" t="str">
        <x:f>IF(COUNTA(A13:F13)=0,"",IF(OR(A13="",B13="",NOT(OR(C13="PLN",C13="EUR",C13="GBP",C13="USD",C13="CZK",C13="SEK",C13="RON",C13="HUF"))),"SPRAWDŹ IDENTYFIKATORY",IF(COUNT(D13:F13)&lt;&gt;3,"UZUPEŁNIJ KWOTY",IF(OR(MIN(D13:F13)&lt;0,MAX(D13:F13)&gt;999999999.99,D13&lt;&gt;ROUND(D13,2),E13&lt;&gt;ROUND(E13,2),F13&lt;&gt;ROUND(F13,2)),"SPRAWDŹ KWOTY",IF(OR(E13&gt;D13,F13&gt;E13),"SPRAWDŹ POWIĄZANIA",IF(AND(D13=E13,E13=F13),"ZGODNE — ZWERYFIKUJ","DO SPRAWDZENIA"))))))</x:f>
      </x:c>
    </x:row>
    <x:row r="14" ht="29" customHeight="1">
      <x:c r="A14" s="14"/>
      <x:c r="B14" s="14"/>
      <x:c r="C14" s="14"/>
      <x:c r="D14" s="15"/>
      <x:c r="E14" s="15"/>
      <x:c r="F14" s="15"/>
      <x:c r="G14" s="16" t="str">
        <x:f>IF(OR(L14="SPRAWDŹ POWIĄZANIA",L14="ZGODNE — ZWERYFIKUJ",L14="DO SPRAWDZENIA"),ROUND(D14-E14,2),"")</x:f>
      </x:c>
      <x:c r="H14" s="16" t="str">
        <x:f>IF(OR(L14="SPRAWDŹ POWIĄZANIA",L14="ZGODNE — ZWERYFIKUJ",L14="DO SPRAWDZENIA"),ROUND(E14-F14,2),"")</x:f>
      </x:c>
      <x:c r="I14" s="21"/>
      <x:c r="J14" s="20"/>
      <x:c r="K14" s="18"/>
      <x:c r="L14" s="19" t="str">
        <x:f>IF(COUNTA(A14:F14)=0,"",IF(OR(A14="",B14="",NOT(OR(C14="PLN",C14="EUR",C14="GBP",C14="USD",C14="CZK",C14="SEK",C14="RON",C14="HUF"))),"SPRAWDŹ IDENTYFIKATORY",IF(COUNT(D14:F14)&lt;&gt;3,"UZUPEŁNIJ KWOTY",IF(OR(MIN(D14:F14)&lt;0,MAX(D14:F14)&gt;999999999.99,D14&lt;&gt;ROUND(D14,2),E14&lt;&gt;ROUND(E14,2),F14&lt;&gt;ROUND(F14,2)),"SPRAWDŹ KWOTY",IF(OR(E14&gt;D14,F14&gt;E14),"SPRAWDŹ POWIĄZANIA",IF(AND(D14=E14,E14=F14),"ZGODNE — ZWERYFIKUJ","DO SPRAWDZENIA"))))))</x:f>
      </x:c>
    </x:row>
    <x:row r="15" ht="29" customHeight="1">
      <x:c r="A15" s="14"/>
      <x:c r="B15" s="14"/>
      <x:c r="C15" s="14"/>
      <x:c r="D15" s="15"/>
      <x:c r="E15" s="15"/>
      <x:c r="F15" s="15"/>
      <x:c r="G15" s="16" t="str">
        <x:f>IF(OR(L15="SPRAWDŹ POWIĄZANIA",L15="ZGODNE — ZWERYFIKUJ",L15="DO SPRAWDZENIA"),ROUND(D15-E15,2),"")</x:f>
      </x:c>
      <x:c r="H15" s="16" t="str">
        <x:f>IF(OR(L15="SPRAWDŹ POWIĄZANIA",L15="ZGODNE — ZWERYFIKUJ",L15="DO SPRAWDZENIA"),ROUND(E15-F15,2),"")</x:f>
      </x:c>
      <x:c r="I15" s="21"/>
      <x:c r="J15" s="20"/>
      <x:c r="K15" s="18"/>
      <x:c r="L15" s="19" t="str">
        <x:f>IF(COUNTA(A15:F15)=0,"",IF(OR(A15="",B15="",NOT(OR(C15="PLN",C15="EUR",C15="GBP",C15="USD",C15="CZK",C15="SEK",C15="RON",C15="HUF"))),"SPRAWDŹ IDENTYFIKATORY",IF(COUNT(D15:F15)&lt;&gt;3,"UZUPEŁNIJ KWOTY",IF(OR(MIN(D15:F15)&lt;0,MAX(D15:F15)&gt;999999999.99,D15&lt;&gt;ROUND(D15,2),E15&lt;&gt;ROUND(E15,2),F15&lt;&gt;ROUND(F15,2)),"SPRAWDŹ KWOTY",IF(OR(E15&gt;D15,F15&gt;E15),"SPRAWDŹ POWIĄZANIA",IF(AND(D15=E15,E15=F15),"ZGODNE — ZWERYFIKUJ","DO SPRAWDZENIA"))))))</x:f>
      </x:c>
    </x:row>
    <x:row r="16" ht="29" customHeight="1">
      <x:c r="A16" s="14"/>
      <x:c r="B16" s="14"/>
      <x:c r="C16" s="14"/>
      <x:c r="D16" s="15"/>
      <x:c r="E16" s="15"/>
      <x:c r="F16" s="15"/>
      <x:c r="G16" s="16" t="str">
        <x:f>IF(OR(L16="SPRAWDŹ POWIĄZANIA",L16="ZGODNE — ZWERYFIKUJ",L16="DO SPRAWDZENIA"),ROUND(D16-E16,2),"")</x:f>
      </x:c>
      <x:c r="H16" s="16" t="str">
        <x:f>IF(OR(L16="SPRAWDŹ POWIĄZANIA",L16="ZGODNE — ZWERYFIKUJ",L16="DO SPRAWDZENIA"),ROUND(E16-F16,2),"")</x:f>
      </x:c>
      <x:c r="I16" s="21"/>
      <x:c r="J16" s="20"/>
      <x:c r="K16" s="18"/>
      <x:c r="L16" s="19" t="str">
        <x:f>IF(COUNTA(A16:F16)=0,"",IF(OR(A16="",B16="",NOT(OR(C16="PLN",C16="EUR",C16="GBP",C16="USD",C16="CZK",C16="SEK",C16="RON",C16="HUF"))),"SPRAWDŹ IDENTYFIKATORY",IF(COUNT(D16:F16)&lt;&gt;3,"UZUPEŁNIJ KWOTY",IF(OR(MIN(D16:F16)&lt;0,MAX(D16:F16)&gt;999999999.99,D16&lt;&gt;ROUND(D16,2),E16&lt;&gt;ROUND(E16,2),F16&lt;&gt;ROUND(F16,2)),"SPRAWDŹ KWOTY",IF(OR(E16&gt;D16,F16&gt;E16),"SPRAWDŹ POWIĄZANIA",IF(AND(D16=E16,E16=F16),"ZGODNE — ZWERYFIKUJ","DO SPRAWDZENIA"))))))</x:f>
      </x:c>
    </x:row>
    <x:row r="17" ht="29" customHeight="1">
      <x:c r="A17" s="14"/>
      <x:c r="B17" s="14"/>
      <x:c r="C17" s="14"/>
      <x:c r="D17" s="15"/>
      <x:c r="E17" s="15"/>
      <x:c r="F17" s="15"/>
      <x:c r="G17" s="16" t="str">
        <x:f>IF(OR(L17="SPRAWDŹ POWIĄZANIA",L17="ZGODNE — ZWERYFIKUJ",L17="DO SPRAWDZENIA"),ROUND(D17-E17,2),"")</x:f>
      </x:c>
      <x:c r="H17" s="16" t="str">
        <x:f>IF(OR(L17="SPRAWDŹ POWIĄZANIA",L17="ZGODNE — ZWERYFIKUJ",L17="DO SPRAWDZENIA"),ROUND(E17-F17,2),"")</x:f>
      </x:c>
      <x:c r="I17" s="21"/>
      <x:c r="J17" s="20"/>
      <x:c r="K17" s="18"/>
      <x:c r="L17" s="19" t="str">
        <x:f>IF(COUNTA(A17:F17)=0,"",IF(OR(A17="",B17="",NOT(OR(C17="PLN",C17="EUR",C17="GBP",C17="USD",C17="CZK",C17="SEK",C17="RON",C17="HUF"))),"SPRAWDŹ IDENTYFIKATORY",IF(COUNT(D17:F17)&lt;&gt;3,"UZUPEŁNIJ KWOTY",IF(OR(MIN(D17:F17)&lt;0,MAX(D17:F17)&gt;999999999.99,D17&lt;&gt;ROUND(D17,2),E17&lt;&gt;ROUND(E17,2),F17&lt;&gt;ROUND(F17,2)),"SPRAWDŹ KWOTY",IF(OR(E17&gt;D17,F17&gt;E17),"SPRAWDŹ POWIĄZANIA",IF(AND(D17=E17,E17=F17),"ZGODNE — ZWERYFIKUJ","DO SPRAWDZENIA"))))))</x:f>
      </x:c>
    </x:row>
    <x:row r="18" ht="29" customHeight="1">
      <x:c r="A18" s="14"/>
      <x:c r="B18" s="14"/>
      <x:c r="C18" s="14"/>
      <x:c r="D18" s="15"/>
      <x:c r="E18" s="15"/>
      <x:c r="F18" s="15"/>
      <x:c r="G18" s="16" t="str">
        <x:f>IF(OR(L18="SPRAWDŹ POWIĄZANIA",L18="ZGODNE — ZWERYFIKUJ",L18="DO SPRAWDZENIA"),ROUND(D18-E18,2),"")</x:f>
      </x:c>
      <x:c r="H18" s="16" t="str">
        <x:f>IF(OR(L18="SPRAWDŹ POWIĄZANIA",L18="ZGODNE — ZWERYFIKUJ",L18="DO SPRAWDZENIA"),ROUND(E18-F18,2),"")</x:f>
      </x:c>
      <x:c r="I18" s="21"/>
      <x:c r="J18" s="20"/>
      <x:c r="K18" s="18"/>
      <x:c r="L18" s="19" t="str">
        <x:f>IF(COUNTA(A18:F18)=0,"",IF(OR(A18="",B18="",NOT(OR(C18="PLN",C18="EUR",C18="GBP",C18="USD",C18="CZK",C18="SEK",C18="RON",C18="HUF"))),"SPRAWDŹ IDENTYFIKATORY",IF(COUNT(D18:F18)&lt;&gt;3,"UZUPEŁNIJ KWOTY",IF(OR(MIN(D18:F18)&lt;0,MAX(D18:F18)&gt;999999999.99,D18&lt;&gt;ROUND(D18,2),E18&lt;&gt;ROUND(E18,2),F18&lt;&gt;ROUND(F18,2)),"SPRAWDŹ KWOTY",IF(OR(E18&gt;D18,F18&gt;E18),"SPRAWDŹ POWIĄZANIA",IF(AND(D18=E18,E18=F18),"ZGODNE — ZWERYFIKUJ","DO SPRAWDZENIA"))))))</x:f>
      </x:c>
    </x:row>
    <x:row r="19" ht="29" customHeight="1">
      <x:c r="A19" s="14"/>
      <x:c r="B19" s="14"/>
      <x:c r="C19" s="14"/>
      <x:c r="D19" s="15"/>
      <x:c r="E19" s="15"/>
      <x:c r="F19" s="15"/>
      <x:c r="G19" s="16" t="str">
        <x:f>IF(OR(L19="SPRAWDŹ POWIĄZANIA",L19="ZGODNE — ZWERYFIKUJ",L19="DO SPRAWDZENIA"),ROUND(D19-E19,2),"")</x:f>
      </x:c>
      <x:c r="H19" s="16" t="str">
        <x:f>IF(OR(L19="SPRAWDŹ POWIĄZANIA",L19="ZGODNE — ZWERYFIKUJ",L19="DO SPRAWDZENIA"),ROUND(E19-F19,2),"")</x:f>
      </x:c>
      <x:c r="I19" s="21"/>
      <x:c r="J19" s="20"/>
      <x:c r="K19" s="18"/>
      <x:c r="L19" s="19" t="str">
        <x:f>IF(COUNTA(A19:F19)=0,"",IF(OR(A19="",B19="",NOT(OR(C19="PLN",C19="EUR",C19="GBP",C19="USD",C19="CZK",C19="SEK",C19="RON",C19="HUF"))),"SPRAWDŹ IDENTYFIKATORY",IF(COUNT(D19:F19)&lt;&gt;3,"UZUPEŁNIJ KWOTY",IF(OR(MIN(D19:F19)&lt;0,MAX(D19:F19)&gt;999999999.99,D19&lt;&gt;ROUND(D19,2),E19&lt;&gt;ROUND(E19,2),F19&lt;&gt;ROUND(F19,2)),"SPRAWDŹ KWOTY",IF(OR(E19&gt;D19,F19&gt;E19),"SPRAWDŹ POWIĄZANIA",IF(AND(D19=E19,E19=F19),"ZGODNE — ZWERYFIKUJ","DO SPRAWDZENIA"))))))</x:f>
      </x:c>
    </x:row>
    <x:row r="20" ht="29" customHeight="1">
      <x:c r="A20" s="14"/>
      <x:c r="B20" s="14"/>
      <x:c r="C20" s="14"/>
      <x:c r="D20" s="15"/>
      <x:c r="E20" s="15"/>
      <x:c r="F20" s="15"/>
      <x:c r="G20" s="16" t="str">
        <x:f>IF(OR(L20="SPRAWDŹ POWIĄZANIA",L20="ZGODNE — ZWERYFIKUJ",L20="DO SPRAWDZENIA"),ROUND(D20-E20,2),"")</x:f>
      </x:c>
      <x:c r="H20" s="16" t="str">
        <x:f>IF(OR(L20="SPRAWDŹ POWIĄZANIA",L20="ZGODNE — ZWERYFIKUJ",L20="DO SPRAWDZENIA"),ROUND(E20-F20,2),"")</x:f>
      </x:c>
      <x:c r="I20" s="21"/>
      <x:c r="J20" s="20"/>
      <x:c r="K20" s="18"/>
      <x:c r="L20" s="19" t="str">
        <x:f>IF(COUNTA(A20:F20)=0,"",IF(OR(A20="",B20="",NOT(OR(C20="PLN",C20="EUR",C20="GBP",C20="USD",C20="CZK",C20="SEK",C20="RON",C20="HUF"))),"SPRAWDŹ IDENTYFIKATORY",IF(COUNT(D20:F20)&lt;&gt;3,"UZUPEŁNIJ KWOTY",IF(OR(MIN(D20:F20)&lt;0,MAX(D20:F20)&gt;999999999.99,D20&lt;&gt;ROUND(D20,2),E20&lt;&gt;ROUND(E20,2),F20&lt;&gt;ROUND(F20,2)),"SPRAWDŹ KWOTY",IF(OR(E20&gt;D20,F20&gt;E20),"SPRAWDŹ POWIĄZANIA",IF(AND(D20=E20,E20=F20),"ZGODNE — ZWERYFIKUJ","DO SPRAWDZENIA"))))))</x:f>
      </x:c>
    </x:row>
    <x:row r="21" ht="29" customHeight="1">
      <x:c r="A21" s="14"/>
      <x:c r="B21" s="14"/>
      <x:c r="C21" s="14"/>
      <x:c r="D21" s="15"/>
      <x:c r="E21" s="15"/>
      <x:c r="F21" s="15"/>
      <x:c r="G21" s="16" t="str">
        <x:f>IF(OR(L21="SPRAWDŹ POWIĄZANIA",L21="ZGODNE — ZWERYFIKUJ",L21="DO SPRAWDZENIA"),ROUND(D21-E21,2),"")</x:f>
      </x:c>
      <x:c r="H21" s="16" t="str">
        <x:f>IF(OR(L21="SPRAWDŹ POWIĄZANIA",L21="ZGODNE — ZWERYFIKUJ",L21="DO SPRAWDZENIA"),ROUND(E21-F21,2),"")</x:f>
      </x:c>
      <x:c r="I21" s="21"/>
      <x:c r="J21" s="20"/>
      <x:c r="K21" s="18"/>
      <x:c r="L21" s="19" t="str">
        <x:f>IF(COUNTA(A21:F21)=0,"",IF(OR(A21="",B21="",NOT(OR(C21="PLN",C21="EUR",C21="GBP",C21="USD",C21="CZK",C21="SEK",C21="RON",C21="HUF"))),"SPRAWDŹ IDENTYFIKATORY",IF(COUNT(D21:F21)&lt;&gt;3,"UZUPEŁNIJ KWOTY",IF(OR(MIN(D21:F21)&lt;0,MAX(D21:F21)&gt;999999999.99,D21&lt;&gt;ROUND(D21,2),E21&lt;&gt;ROUND(E21,2),F21&lt;&gt;ROUND(F21,2)),"SPRAWDŹ KWOTY",IF(OR(E21&gt;D21,F21&gt;E21),"SPRAWDŹ POWIĄZANIA",IF(AND(D21=E21,E21=F21),"ZGODNE — ZWERYFIKUJ","DO SPRAWDZENIA"))))))</x:f>
      </x:c>
    </x:row>
    <x:row r="22" ht="29" customHeight="1">
      <x:c r="A22" s="14"/>
      <x:c r="B22" s="14"/>
      <x:c r="C22" s="14"/>
      <x:c r="D22" s="15"/>
      <x:c r="E22" s="15"/>
      <x:c r="F22" s="15"/>
      <x:c r="G22" s="16" t="str">
        <x:f>IF(OR(L22="SPRAWDŹ POWIĄZANIA",L22="ZGODNE — ZWERYFIKUJ",L22="DO SPRAWDZENIA"),ROUND(D22-E22,2),"")</x:f>
      </x:c>
      <x:c r="H22" s="16" t="str">
        <x:f>IF(OR(L22="SPRAWDŹ POWIĄZANIA",L22="ZGODNE — ZWERYFIKUJ",L22="DO SPRAWDZENIA"),ROUND(E22-F22,2),"")</x:f>
      </x:c>
      <x:c r="I22" s="21"/>
      <x:c r="J22" s="20"/>
      <x:c r="K22" s="18"/>
      <x:c r="L22" s="19" t="str">
        <x:f>IF(COUNTA(A22:F22)=0,"",IF(OR(A22="",B22="",NOT(OR(C22="PLN",C22="EUR",C22="GBP",C22="USD",C22="CZK",C22="SEK",C22="RON",C22="HUF"))),"SPRAWDŹ IDENTYFIKATORY",IF(COUNT(D22:F22)&lt;&gt;3,"UZUPEŁNIJ KWOTY",IF(OR(MIN(D22:F22)&lt;0,MAX(D22:F22)&gt;999999999.99,D22&lt;&gt;ROUND(D22,2),E22&lt;&gt;ROUND(E22,2),F22&lt;&gt;ROUND(F22,2)),"SPRAWDŹ KWOTY",IF(OR(E22&gt;D22,F22&gt;E22),"SPRAWDŹ POWIĄZANIA",IF(AND(D22=E22,E22=F22),"ZGODNE — ZWERYFIKUJ","DO SPRAWDZENIA"))))))</x:f>
      </x:c>
    </x:row>
    <x:row r="23" ht="29" customHeight="1">
      <x:c r="A23" s="14"/>
      <x:c r="B23" s="14"/>
      <x:c r="C23" s="14"/>
      <x:c r="D23" s="15"/>
      <x:c r="E23" s="15"/>
      <x:c r="F23" s="15"/>
      <x:c r="G23" s="16" t="str">
        <x:f>IF(OR(L23="SPRAWDŹ POWIĄZANIA",L23="ZGODNE — ZWERYFIKUJ",L23="DO SPRAWDZENIA"),ROUND(D23-E23,2),"")</x:f>
      </x:c>
      <x:c r="H23" s="16" t="str">
        <x:f>IF(OR(L23="SPRAWDŹ POWIĄZANIA",L23="ZGODNE — ZWERYFIKUJ",L23="DO SPRAWDZENIA"),ROUND(E23-F23,2),"")</x:f>
      </x:c>
      <x:c r="I23" s="21"/>
      <x:c r="J23" s="20"/>
      <x:c r="K23" s="18"/>
      <x:c r="L23" s="19" t="str">
        <x:f>IF(COUNTA(A23:F23)=0,"",IF(OR(A23="",B23="",NOT(OR(C23="PLN",C23="EUR",C23="GBP",C23="USD",C23="CZK",C23="SEK",C23="RON",C23="HUF"))),"SPRAWDŹ IDENTYFIKATORY",IF(COUNT(D23:F23)&lt;&gt;3,"UZUPEŁNIJ KWOTY",IF(OR(MIN(D23:F23)&lt;0,MAX(D23:F23)&gt;999999999.99,D23&lt;&gt;ROUND(D23,2),E23&lt;&gt;ROUND(E23,2),F23&lt;&gt;ROUND(F23,2)),"SPRAWDŹ KWOTY",IF(OR(E23&gt;D23,F23&gt;E23),"SPRAWDŹ POWIĄZANIA",IF(AND(D23=E23,E23=F23),"ZGODNE — ZWERYFIKUJ","DO SPRAWDZENIA"))))))</x:f>
      </x:c>
    </x:row>
    <x:row r="24" ht="29" customHeight="1">
      <x:c r="A24" s="14"/>
      <x:c r="B24" s="14"/>
      <x:c r="C24" s="14"/>
      <x:c r="D24" s="15"/>
      <x:c r="E24" s="15"/>
      <x:c r="F24" s="15"/>
      <x:c r="G24" s="16" t="str">
        <x:f>IF(OR(L24="SPRAWDŹ POWIĄZANIA",L24="ZGODNE — ZWERYFIKUJ",L24="DO SPRAWDZENIA"),ROUND(D24-E24,2),"")</x:f>
      </x:c>
      <x:c r="H24" s="16" t="str">
        <x:f>IF(OR(L24="SPRAWDŹ POWIĄZANIA",L24="ZGODNE — ZWERYFIKUJ",L24="DO SPRAWDZENIA"),ROUND(E24-F24,2),"")</x:f>
      </x:c>
      <x:c r="I24" s="21"/>
      <x:c r="J24" s="20"/>
      <x:c r="K24" s="18"/>
      <x:c r="L24" s="19" t="str">
        <x:f>IF(COUNTA(A24:F24)=0,"",IF(OR(A24="",B24="",NOT(OR(C24="PLN",C24="EUR",C24="GBP",C24="USD",C24="CZK",C24="SEK",C24="RON",C24="HUF"))),"SPRAWDŹ IDENTYFIKATORY",IF(COUNT(D24:F24)&lt;&gt;3,"UZUPEŁNIJ KWOTY",IF(OR(MIN(D24:F24)&lt;0,MAX(D24:F24)&gt;999999999.99,D24&lt;&gt;ROUND(D24,2),E24&lt;&gt;ROUND(E24,2),F24&lt;&gt;ROUND(F24,2)),"SPRAWDŹ KWOTY",IF(OR(E24&gt;D24,F24&gt;E24),"SPRAWDŹ POWIĄZANIA",IF(AND(D24=E24,E24=F24),"ZGODNE — ZWERYFIKUJ","DO SPRAWDZENIA"))))))</x:f>
      </x:c>
    </x:row>
    <x:row r="25" ht="29" customHeight="1">
      <x:c r="A25" s="14"/>
      <x:c r="B25" s="14"/>
      <x:c r="C25" s="14"/>
      <x:c r="D25" s="15"/>
      <x:c r="E25" s="15"/>
      <x:c r="F25" s="15"/>
      <x:c r="G25" s="16" t="str">
        <x:f>IF(OR(L25="SPRAWDŹ POWIĄZANIA",L25="ZGODNE — ZWERYFIKUJ",L25="DO SPRAWDZENIA"),ROUND(D25-E25,2),"")</x:f>
      </x:c>
      <x:c r="H25" s="16" t="str">
        <x:f>IF(OR(L25="SPRAWDŹ POWIĄZANIA",L25="ZGODNE — ZWERYFIKUJ",L25="DO SPRAWDZENIA"),ROUND(E25-F25,2),"")</x:f>
      </x:c>
      <x:c r="I25" s="21"/>
      <x:c r="J25" s="20"/>
      <x:c r="K25" s="18"/>
      <x:c r="L25" s="19" t="str">
        <x:f>IF(COUNTA(A25:F25)=0,"",IF(OR(A25="",B25="",NOT(OR(C25="PLN",C25="EUR",C25="GBP",C25="USD",C25="CZK",C25="SEK",C25="RON",C25="HUF"))),"SPRAWDŹ IDENTYFIKATORY",IF(COUNT(D25:F25)&lt;&gt;3,"UZUPEŁNIJ KWOTY",IF(OR(MIN(D25:F25)&lt;0,MAX(D25:F25)&gt;999999999.99,D25&lt;&gt;ROUND(D25,2),E25&lt;&gt;ROUND(E25,2),F25&lt;&gt;ROUND(F25,2)),"SPRAWDŹ KWOTY",IF(OR(E25&gt;D25,F25&gt;E25),"SPRAWDŹ POWIĄZANIA",IF(AND(D25=E25,E25=F25),"ZGODNE — ZWERYFIKUJ","DO SPRAWDZENIA"))))))</x:f>
      </x:c>
    </x:row>
    <x:row r="26" ht="29" customHeight="1">
      <x:c r="A26" s="14"/>
      <x:c r="B26" s="14"/>
      <x:c r="C26" s="14"/>
      <x:c r="D26" s="15"/>
      <x:c r="E26" s="15"/>
      <x:c r="F26" s="15"/>
      <x:c r="G26" s="16" t="str">
        <x:f>IF(OR(L26="SPRAWDŹ POWIĄZANIA",L26="ZGODNE — ZWERYFIKUJ",L26="DO SPRAWDZENIA"),ROUND(D26-E26,2),"")</x:f>
      </x:c>
      <x:c r="H26" s="16" t="str">
        <x:f>IF(OR(L26="SPRAWDŹ POWIĄZANIA",L26="ZGODNE — ZWERYFIKUJ",L26="DO SPRAWDZENIA"),ROUND(E26-F26,2),"")</x:f>
      </x:c>
      <x:c r="I26" s="21"/>
      <x:c r="J26" s="20"/>
      <x:c r="K26" s="18"/>
      <x:c r="L26" s="19" t="str">
        <x:f>IF(COUNTA(A26:F26)=0,"",IF(OR(A26="",B26="",NOT(OR(C26="PLN",C26="EUR",C26="GBP",C26="USD",C26="CZK",C26="SEK",C26="RON",C26="HUF"))),"SPRAWDŹ IDENTYFIKATORY",IF(COUNT(D26:F26)&lt;&gt;3,"UZUPEŁNIJ KWOTY",IF(OR(MIN(D26:F26)&lt;0,MAX(D26:F26)&gt;999999999.99,D26&lt;&gt;ROUND(D26,2),E26&lt;&gt;ROUND(E26,2),F26&lt;&gt;ROUND(F26,2)),"SPRAWDŹ KWOTY",IF(OR(E26&gt;D26,F26&gt;E26),"SPRAWDŹ POWIĄZANIA",IF(AND(D26=E26,E26=F26),"ZGODNE — ZWERYFIKUJ","DO SPRAWDZENIA"))))))</x:f>
      </x:c>
    </x:row>
    <x:row r="27" ht="29" customHeight="1">
      <x:c r="A27" s="14"/>
      <x:c r="B27" s="14"/>
      <x:c r="C27" s="14"/>
      <x:c r="D27" s="15"/>
      <x:c r="E27" s="15"/>
      <x:c r="F27" s="15"/>
      <x:c r="G27" s="16" t="str">
        <x:f>IF(OR(L27="SPRAWDŹ POWIĄZANIA",L27="ZGODNE — ZWERYFIKUJ",L27="DO SPRAWDZENIA"),ROUND(D27-E27,2),"")</x:f>
      </x:c>
      <x:c r="H27" s="16" t="str">
        <x:f>IF(OR(L27="SPRAWDŹ POWIĄZANIA",L27="ZGODNE — ZWERYFIKUJ",L27="DO SPRAWDZENIA"),ROUND(E27-F27,2),"")</x:f>
      </x:c>
      <x:c r="I27" s="21"/>
      <x:c r="J27" s="20"/>
      <x:c r="K27" s="18"/>
      <x:c r="L27" s="19" t="str">
        <x:f>IF(COUNTA(A27:F27)=0,"",IF(OR(A27="",B27="",NOT(OR(C27="PLN",C27="EUR",C27="GBP",C27="USD",C27="CZK",C27="SEK",C27="RON",C27="HUF"))),"SPRAWDŹ IDENTYFIKATORY",IF(COUNT(D27:F27)&lt;&gt;3,"UZUPEŁNIJ KWOTY",IF(OR(MIN(D27:F27)&lt;0,MAX(D27:F27)&gt;999999999.99,D27&lt;&gt;ROUND(D27,2),E27&lt;&gt;ROUND(E27,2),F27&lt;&gt;ROUND(F27,2)),"SPRAWDŹ KWOTY",IF(OR(E27&gt;D27,F27&gt;E27),"SPRAWDŹ POWIĄZANIA",IF(AND(D27=E27,E27=F27),"ZGODNE — ZWERYFIKUJ","DO SPRAWDZENIA"))))))</x:f>
      </x:c>
    </x:row>
    <x:row r="28" ht="29" customHeight="1">
      <x:c r="A28" s="14"/>
      <x:c r="B28" s="14"/>
      <x:c r="C28" s="14"/>
      <x:c r="D28" s="15"/>
      <x:c r="E28" s="15"/>
      <x:c r="F28" s="15"/>
      <x:c r="G28" s="16" t="str">
        <x:f>IF(OR(L28="SPRAWDŹ POWIĄZANIA",L28="ZGODNE — ZWERYFIKUJ",L28="DO SPRAWDZENIA"),ROUND(D28-E28,2),"")</x:f>
      </x:c>
      <x:c r="H28" s="16" t="str">
        <x:f>IF(OR(L28="SPRAWDŹ POWIĄZANIA",L28="ZGODNE — ZWERYFIKUJ",L28="DO SPRAWDZENIA"),ROUND(E28-F28,2),"")</x:f>
      </x:c>
      <x:c r="I28" s="21"/>
      <x:c r="J28" s="20"/>
      <x:c r="K28" s="18"/>
      <x:c r="L28" s="19" t="str">
        <x:f>IF(COUNTA(A28:F28)=0,"",IF(OR(A28="",B28="",NOT(OR(C28="PLN",C28="EUR",C28="GBP",C28="USD",C28="CZK",C28="SEK",C28="RON",C28="HUF"))),"SPRAWDŹ IDENTYFIKATORY",IF(COUNT(D28:F28)&lt;&gt;3,"UZUPEŁNIJ KWOTY",IF(OR(MIN(D28:F28)&lt;0,MAX(D28:F28)&gt;999999999.99,D28&lt;&gt;ROUND(D28,2),E28&lt;&gt;ROUND(E28,2),F28&lt;&gt;ROUND(F28,2)),"SPRAWDŹ KWOTY",IF(OR(E28&gt;D28,F28&gt;E28),"SPRAWDŹ POWIĄZANIA",IF(AND(D28=E28,E28=F28),"ZGODNE — ZWERYFIKUJ","DO SPRAWDZENIA"))))))</x:f>
      </x:c>
    </x:row>
    <x:row r="29" ht="29" customHeight="1">
      <x:c r="A29" s="14"/>
      <x:c r="B29" s="14"/>
      <x:c r="C29" s="14"/>
      <x:c r="D29" s="15"/>
      <x:c r="E29" s="15"/>
      <x:c r="F29" s="15"/>
      <x:c r="G29" s="16" t="str">
        <x:f>IF(OR(L29="SPRAWDŹ POWIĄZANIA",L29="ZGODNE — ZWERYFIKUJ",L29="DO SPRAWDZENIA"),ROUND(D29-E29,2),"")</x:f>
      </x:c>
      <x:c r="H29" s="16" t="str">
        <x:f>IF(OR(L29="SPRAWDŹ POWIĄZANIA",L29="ZGODNE — ZWERYFIKUJ",L29="DO SPRAWDZENIA"),ROUND(E29-F29,2),"")</x:f>
      </x:c>
      <x:c r="I29" s="21"/>
      <x:c r="J29" s="20"/>
      <x:c r="K29" s="18"/>
      <x:c r="L29" s="19" t="str">
        <x:f>IF(COUNTA(A29:F29)=0,"",IF(OR(A29="",B29="",NOT(OR(C29="PLN",C29="EUR",C29="GBP",C29="USD",C29="CZK",C29="SEK",C29="RON",C29="HUF"))),"SPRAWDŹ IDENTYFIKATORY",IF(COUNT(D29:F29)&lt;&gt;3,"UZUPEŁNIJ KWOTY",IF(OR(MIN(D29:F29)&lt;0,MAX(D29:F29)&gt;999999999.99,D29&lt;&gt;ROUND(D29,2),E29&lt;&gt;ROUND(E29,2),F29&lt;&gt;ROUND(F29,2)),"SPRAWDŹ KWOTY",IF(OR(E29&gt;D29,F29&gt;E29),"SPRAWDŹ POWIĄZANIA",IF(AND(D29=E29,E29=F29),"ZGODNE — ZWERYFIKUJ","DO SPRAWDZENIA"))))))</x:f>
      </x:c>
    </x:row>
    <x:row r="30" ht="29" customHeight="1">
      <x:c r="A30" s="14"/>
      <x:c r="B30" s="14"/>
      <x:c r="C30" s="14"/>
      <x:c r="D30" s="15"/>
      <x:c r="E30" s="15"/>
      <x:c r="F30" s="15"/>
      <x:c r="G30" s="16" t="str">
        <x:f>IF(OR(L30="SPRAWDŹ POWIĄZANIA",L30="ZGODNE — ZWERYFIKUJ",L30="DO SPRAWDZENIA"),ROUND(D30-E30,2),"")</x:f>
      </x:c>
      <x:c r="H30" s="16" t="str">
        <x:f>IF(OR(L30="SPRAWDŹ POWIĄZANIA",L30="ZGODNE — ZWERYFIKUJ",L30="DO SPRAWDZENIA"),ROUND(E30-F30,2),"")</x:f>
      </x:c>
      <x:c r="I30" s="21"/>
      <x:c r="J30" s="20"/>
      <x:c r="K30" s="18"/>
      <x:c r="L30" s="19" t="str">
        <x:f>IF(COUNTA(A30:F30)=0,"",IF(OR(A30="",B30="",NOT(OR(C30="PLN",C30="EUR",C30="GBP",C30="USD",C30="CZK",C30="SEK",C30="RON",C30="HUF"))),"SPRAWDŹ IDENTYFIKATORY",IF(COUNT(D30:F30)&lt;&gt;3,"UZUPEŁNIJ KWOTY",IF(OR(MIN(D30:F30)&lt;0,MAX(D30:F30)&gt;999999999.99,D30&lt;&gt;ROUND(D30,2),E30&lt;&gt;ROUND(E30,2),F30&lt;&gt;ROUND(F30,2)),"SPRAWDŹ KWOTY",IF(OR(E30&gt;D30,F30&gt;E30),"SPRAWDŹ POWIĄZANIA",IF(AND(D30=E30,E30=F30),"ZGODNE — ZWERYFIKUJ","DO SPRAWDZENIA"))))))</x:f>
      </x:c>
    </x:row>
    <x:row r="31" ht="29" customHeight="1">
      <x:c r="A31" s="14"/>
      <x:c r="B31" s="14"/>
      <x:c r="C31" s="14"/>
      <x:c r="D31" s="15"/>
      <x:c r="E31" s="15"/>
      <x:c r="F31" s="15"/>
      <x:c r="G31" s="16" t="str">
        <x:f>IF(OR(L31="SPRAWDŹ POWIĄZANIA",L31="ZGODNE — ZWERYFIKUJ",L31="DO SPRAWDZENIA"),ROUND(D31-E31,2),"")</x:f>
      </x:c>
      <x:c r="H31" s="16" t="str">
        <x:f>IF(OR(L31="SPRAWDŹ POWIĄZANIA",L31="ZGODNE — ZWERYFIKUJ",L31="DO SPRAWDZENIA"),ROUND(E31-F31,2),"")</x:f>
      </x:c>
      <x:c r="I31" s="21"/>
      <x:c r="J31" s="20"/>
      <x:c r="K31" s="18"/>
      <x:c r="L31" s="19" t="str">
        <x:f>IF(COUNTA(A31:F31)=0,"",IF(OR(A31="",B31="",NOT(OR(C31="PLN",C31="EUR",C31="GBP",C31="USD",C31="CZK",C31="SEK",C31="RON",C31="HUF"))),"SPRAWDŹ IDENTYFIKATORY",IF(COUNT(D31:F31)&lt;&gt;3,"UZUPEŁNIJ KWOTY",IF(OR(MIN(D31:F31)&lt;0,MAX(D31:F31)&gt;999999999.99,D31&lt;&gt;ROUND(D31,2),E31&lt;&gt;ROUND(E31,2),F31&lt;&gt;ROUND(F31,2)),"SPRAWDŹ KWOTY",IF(OR(E31&gt;D31,F31&gt;E31),"SPRAWDŹ POWIĄZANIA",IF(AND(D31=E31,E31=F31),"ZGODNE — ZWERYFIKUJ","DO SPRAWDZENIA"))))))</x:f>
      </x:c>
    </x:row>
    <x:row r="32" ht="29" customHeight="1">
      <x:c r="A32" s="14"/>
      <x:c r="B32" s="14"/>
      <x:c r="C32" s="14"/>
      <x:c r="D32" s="15"/>
      <x:c r="E32" s="15"/>
      <x:c r="F32" s="15"/>
      <x:c r="G32" s="16" t="str">
        <x:f>IF(OR(L32="SPRAWDŹ POWIĄZANIA",L32="ZGODNE — ZWERYFIKUJ",L32="DO SPRAWDZENIA"),ROUND(D32-E32,2),"")</x:f>
      </x:c>
      <x:c r="H32" s="16" t="str">
        <x:f>IF(OR(L32="SPRAWDŹ POWIĄZANIA",L32="ZGODNE — ZWERYFIKUJ",L32="DO SPRAWDZENIA"),ROUND(E32-F32,2),"")</x:f>
      </x:c>
      <x:c r="I32" s="21"/>
      <x:c r="J32" s="20"/>
      <x:c r="K32" s="18"/>
      <x:c r="L32" s="19" t="str">
        <x:f>IF(COUNTA(A32:F32)=0,"",IF(OR(A32="",B32="",NOT(OR(C32="PLN",C32="EUR",C32="GBP",C32="USD",C32="CZK",C32="SEK",C32="RON",C32="HUF"))),"SPRAWDŹ IDENTYFIKATORY",IF(COUNT(D32:F32)&lt;&gt;3,"UZUPEŁNIJ KWOTY",IF(OR(MIN(D32:F32)&lt;0,MAX(D32:F32)&gt;999999999.99,D32&lt;&gt;ROUND(D32,2),E32&lt;&gt;ROUND(E32,2),F32&lt;&gt;ROUND(F32,2)),"SPRAWDŹ KWOTY",IF(OR(E32&gt;D32,F32&gt;E32),"SPRAWDŹ POWIĄZANIA",IF(AND(D32=E32,E32=F32),"ZGODNE — ZWERYFIKUJ","DO SPRAWDZENIA"))))))</x:f>
      </x:c>
    </x:row>
    <x:row r="33" ht="29" customHeight="1">
      <x:c r="A33" s="14"/>
      <x:c r="B33" s="14"/>
      <x:c r="C33" s="14"/>
      <x:c r="D33" s="15"/>
      <x:c r="E33" s="15"/>
      <x:c r="F33" s="15"/>
      <x:c r="G33" s="16" t="str">
        <x:f>IF(OR(L33="SPRAWDŹ POWIĄZANIA",L33="ZGODNE — ZWERYFIKUJ",L33="DO SPRAWDZENIA"),ROUND(D33-E33,2),"")</x:f>
      </x:c>
      <x:c r="H33" s="16" t="str">
        <x:f>IF(OR(L33="SPRAWDŹ POWIĄZANIA",L33="ZGODNE — ZWERYFIKUJ",L33="DO SPRAWDZENIA"),ROUND(E33-F33,2),"")</x:f>
      </x:c>
      <x:c r="I33" s="21"/>
      <x:c r="J33" s="20"/>
      <x:c r="K33" s="18"/>
      <x:c r="L33" s="19" t="str">
        <x:f>IF(COUNTA(A33:F33)=0,"",IF(OR(A33="",B33="",NOT(OR(C33="PLN",C33="EUR",C33="GBP",C33="USD",C33="CZK",C33="SEK",C33="RON",C33="HUF"))),"SPRAWDŹ IDENTYFIKATORY",IF(COUNT(D33:F33)&lt;&gt;3,"UZUPEŁNIJ KWOTY",IF(OR(MIN(D33:F33)&lt;0,MAX(D33:F33)&gt;999999999.99,D33&lt;&gt;ROUND(D33,2),E33&lt;&gt;ROUND(E33,2),F33&lt;&gt;ROUND(F33,2)),"SPRAWDŹ KWOTY",IF(OR(E33&gt;D33,F33&gt;E33),"SPRAWDŹ POWIĄZANIA",IF(AND(D33=E33,E33=F33),"ZGODNE — ZWERYFIKUJ","DO SPRAWDZENIA"))))))</x:f>
      </x:c>
    </x:row>
    <x:row r="34" ht="29" customHeight="1">
      <x:c r="A34" s="14"/>
      <x:c r="B34" s="14"/>
      <x:c r="C34" s="14"/>
      <x:c r="D34" s="15"/>
      <x:c r="E34" s="15"/>
      <x:c r="F34" s="15"/>
      <x:c r="G34" s="16" t="str">
        <x:f>IF(OR(L34="SPRAWDŹ POWIĄZANIA",L34="ZGODNE — ZWERYFIKUJ",L34="DO SPRAWDZENIA"),ROUND(D34-E34,2),"")</x:f>
      </x:c>
      <x:c r="H34" s="16" t="str">
        <x:f>IF(OR(L34="SPRAWDŹ POWIĄZANIA",L34="ZGODNE — ZWERYFIKUJ",L34="DO SPRAWDZENIA"),ROUND(E34-F34,2),"")</x:f>
      </x:c>
      <x:c r="I34" s="21"/>
      <x:c r="J34" s="20"/>
      <x:c r="K34" s="18"/>
      <x:c r="L34" s="19" t="str">
        <x:f>IF(COUNTA(A34:F34)=0,"",IF(OR(A34="",B34="",NOT(OR(C34="PLN",C34="EUR",C34="GBP",C34="USD",C34="CZK",C34="SEK",C34="RON",C34="HUF"))),"SPRAWDŹ IDENTYFIKATORY",IF(COUNT(D34:F34)&lt;&gt;3,"UZUPEŁNIJ KWOTY",IF(OR(MIN(D34:F34)&lt;0,MAX(D34:F34)&gt;999999999.99,D34&lt;&gt;ROUND(D34,2),E34&lt;&gt;ROUND(E34,2),F34&lt;&gt;ROUND(F34,2)),"SPRAWDŹ KWOTY",IF(OR(E34&gt;D34,F34&gt;E34),"SPRAWDŹ POWIĄZANIA",IF(AND(D34=E34,E34=F34),"ZGODNE — ZWERYFIKUJ","DO SPRAWDZENIA"))))))</x:f>
      </x:c>
    </x:row>
    <x:row r="35" ht="29" customHeight="1">
      <x:c r="A35" s="14"/>
      <x:c r="B35" s="14"/>
      <x:c r="C35" s="14"/>
      <x:c r="D35" s="15"/>
      <x:c r="E35" s="15"/>
      <x:c r="F35" s="15"/>
      <x:c r="G35" s="16" t="str">
        <x:f>IF(OR(L35="SPRAWDŹ POWIĄZANIA",L35="ZGODNE — ZWERYFIKUJ",L35="DO SPRAWDZENIA"),ROUND(D35-E35,2),"")</x:f>
      </x:c>
      <x:c r="H35" s="16" t="str">
        <x:f>IF(OR(L35="SPRAWDŹ POWIĄZANIA",L35="ZGODNE — ZWERYFIKUJ",L35="DO SPRAWDZENIA"),ROUND(E35-F35,2),"")</x:f>
      </x:c>
      <x:c r="I35" s="21"/>
      <x:c r="J35" s="20"/>
      <x:c r="K35" s="18"/>
      <x:c r="L35" s="19" t="str">
        <x:f>IF(COUNTA(A35:F35)=0,"",IF(OR(A35="",B35="",NOT(OR(C35="PLN",C35="EUR",C35="GBP",C35="USD",C35="CZK",C35="SEK",C35="RON",C35="HUF"))),"SPRAWDŹ IDENTYFIKATORY",IF(COUNT(D35:F35)&lt;&gt;3,"UZUPEŁNIJ KWOTY",IF(OR(MIN(D35:F35)&lt;0,MAX(D35:F35)&gt;999999999.99,D35&lt;&gt;ROUND(D35,2),E35&lt;&gt;ROUND(E35,2),F35&lt;&gt;ROUND(F35,2)),"SPRAWDŹ KWOTY",IF(OR(E35&gt;D35,F35&gt;E35),"SPRAWDŹ POWIĄZANIA",IF(AND(D35=E35,E35=F35),"ZGODNE — ZWERYFIKUJ","DO SPRAWDZENIA"))))))</x:f>
      </x:c>
    </x:row>
    <x:row r="36" ht="29" customHeight="1">
      <x:c r="A36" s="14"/>
      <x:c r="B36" s="14"/>
      <x:c r="C36" s="14"/>
      <x:c r="D36" s="15"/>
      <x:c r="E36" s="15"/>
      <x:c r="F36" s="15"/>
      <x:c r="G36" s="16" t="str">
        <x:f>IF(OR(L36="SPRAWDŹ POWIĄZANIA",L36="ZGODNE — ZWERYFIKUJ",L36="DO SPRAWDZENIA"),ROUND(D36-E36,2),"")</x:f>
      </x:c>
      <x:c r="H36" s="16" t="str">
        <x:f>IF(OR(L36="SPRAWDŹ POWIĄZANIA",L36="ZGODNE — ZWERYFIKUJ",L36="DO SPRAWDZENIA"),ROUND(E36-F36,2),"")</x:f>
      </x:c>
      <x:c r="I36" s="21"/>
      <x:c r="J36" s="20"/>
      <x:c r="K36" s="18"/>
      <x:c r="L36" s="19" t="str">
        <x:f>IF(COUNTA(A36:F36)=0,"",IF(OR(A36="",B36="",NOT(OR(C36="PLN",C36="EUR",C36="GBP",C36="USD",C36="CZK",C36="SEK",C36="RON",C36="HUF"))),"SPRAWDŹ IDENTYFIKATORY",IF(COUNT(D36:F36)&lt;&gt;3,"UZUPEŁNIJ KWOTY",IF(OR(MIN(D36:F36)&lt;0,MAX(D36:F36)&gt;999999999.99,D36&lt;&gt;ROUND(D36,2),E36&lt;&gt;ROUND(E36,2),F36&lt;&gt;ROUND(F36,2)),"SPRAWDŹ KWOTY",IF(OR(E36&gt;D36,F36&gt;E36),"SPRAWDŹ POWIĄZANIA",IF(AND(D36=E36,E36=F36),"ZGODNE — ZWERYFIKUJ","DO SPRAWDZENIA"))))))</x:f>
      </x:c>
    </x:row>
    <x:row r="37" ht="29" customHeight="1">
      <x:c r="A37" s="14"/>
      <x:c r="B37" s="14"/>
      <x:c r="C37" s="14"/>
      <x:c r="D37" s="15"/>
      <x:c r="E37" s="15"/>
      <x:c r="F37" s="15"/>
      <x:c r="G37" s="16" t="str">
        <x:f>IF(OR(L37="SPRAWDŹ POWIĄZANIA",L37="ZGODNE — ZWERYFIKUJ",L37="DO SPRAWDZENIA"),ROUND(D37-E37,2),"")</x:f>
      </x:c>
      <x:c r="H37" s="16" t="str">
        <x:f>IF(OR(L37="SPRAWDŹ POWIĄZANIA",L37="ZGODNE — ZWERYFIKUJ",L37="DO SPRAWDZENIA"),ROUND(E37-F37,2),"")</x:f>
      </x:c>
      <x:c r="I37" s="21"/>
      <x:c r="J37" s="20"/>
      <x:c r="K37" s="18"/>
      <x:c r="L37" s="19" t="str">
        <x:f>IF(COUNTA(A37:F37)=0,"",IF(OR(A37="",B37="",NOT(OR(C37="PLN",C37="EUR",C37="GBP",C37="USD",C37="CZK",C37="SEK",C37="RON",C37="HUF"))),"SPRAWDŹ IDENTYFIKATORY",IF(COUNT(D37:F37)&lt;&gt;3,"UZUPEŁNIJ KWOTY",IF(OR(MIN(D37:F37)&lt;0,MAX(D37:F37)&gt;999999999.99,D37&lt;&gt;ROUND(D37,2),E37&lt;&gt;ROUND(E37,2),F37&lt;&gt;ROUND(F37,2)),"SPRAWDŹ KWOTY",IF(OR(E37&gt;D37,F37&gt;E37),"SPRAWDŹ POWIĄZANIA",IF(AND(D37=E37,E37=F37),"ZGODNE — ZWERYFIKUJ","DO SPRAWDZENIA"))))))</x:f>
      </x:c>
    </x:row>
    <x:row r="38" ht="29" customHeight="1">
      <x:c r="A38" s="14"/>
      <x:c r="B38" s="14"/>
      <x:c r="C38" s="14"/>
      <x:c r="D38" s="15"/>
      <x:c r="E38" s="15"/>
      <x:c r="F38" s="15"/>
      <x:c r="G38" s="16" t="str">
        <x:f>IF(OR(L38="SPRAWDŹ POWIĄZANIA",L38="ZGODNE — ZWERYFIKUJ",L38="DO SPRAWDZENIA"),ROUND(D38-E38,2),"")</x:f>
      </x:c>
      <x:c r="H38" s="16" t="str">
        <x:f>IF(OR(L38="SPRAWDŹ POWIĄZANIA",L38="ZGODNE — ZWERYFIKUJ",L38="DO SPRAWDZENIA"),ROUND(E38-F38,2),"")</x:f>
      </x:c>
      <x:c r="I38" s="21"/>
      <x:c r="J38" s="20"/>
      <x:c r="K38" s="18"/>
      <x:c r="L38" s="19" t="str">
        <x:f>IF(COUNTA(A38:F38)=0,"",IF(OR(A38="",B38="",NOT(OR(C38="PLN",C38="EUR",C38="GBP",C38="USD",C38="CZK",C38="SEK",C38="RON",C38="HUF"))),"SPRAWDŹ IDENTYFIKATORY",IF(COUNT(D38:F38)&lt;&gt;3,"UZUPEŁNIJ KWOTY",IF(OR(MIN(D38:F38)&lt;0,MAX(D38:F38)&gt;999999999.99,D38&lt;&gt;ROUND(D38,2),E38&lt;&gt;ROUND(E38,2),F38&lt;&gt;ROUND(F38,2)),"SPRAWDŹ KWOTY",IF(OR(E38&gt;D38,F38&gt;E38),"SPRAWDŹ POWIĄZANIA",IF(AND(D38=E38,E38=F38),"ZGODNE — ZWERYFIKUJ","DO SPRAWDZENIA"))))))</x:f>
      </x:c>
    </x:row>
    <x:row r="39" ht="29" customHeight="1">
      <x:c r="A39" s="14"/>
      <x:c r="B39" s="14"/>
      <x:c r="C39" s="14"/>
      <x:c r="D39" s="15"/>
      <x:c r="E39" s="15"/>
      <x:c r="F39" s="15"/>
      <x:c r="G39" s="16" t="str">
        <x:f>IF(OR(L39="SPRAWDŹ POWIĄZANIA",L39="ZGODNE — ZWERYFIKUJ",L39="DO SPRAWDZENIA"),ROUND(D39-E39,2),"")</x:f>
      </x:c>
      <x:c r="H39" s="16" t="str">
        <x:f>IF(OR(L39="SPRAWDŹ POWIĄZANIA",L39="ZGODNE — ZWERYFIKUJ",L39="DO SPRAWDZENIA"),ROUND(E39-F39,2),"")</x:f>
      </x:c>
      <x:c r="I39" s="21"/>
      <x:c r="J39" s="20"/>
      <x:c r="K39" s="18"/>
      <x:c r="L39" s="19" t="str">
        <x:f>IF(COUNTA(A39:F39)=0,"",IF(OR(A39="",B39="",NOT(OR(C39="PLN",C39="EUR",C39="GBP",C39="USD",C39="CZK",C39="SEK",C39="RON",C39="HUF"))),"SPRAWDŹ IDENTYFIKATORY",IF(COUNT(D39:F39)&lt;&gt;3,"UZUPEŁNIJ KWOTY",IF(OR(MIN(D39:F39)&lt;0,MAX(D39:F39)&gt;999999999.99,D39&lt;&gt;ROUND(D39,2),E39&lt;&gt;ROUND(E39,2),F39&lt;&gt;ROUND(F39,2)),"SPRAWDŹ KWOTY",IF(OR(E39&gt;D39,F39&gt;E39),"SPRAWDŹ POWIĄZANIA",IF(AND(D39=E39,E39=F39),"ZGODNE — ZWERYFIKUJ","DO SPRAWDZENIA"))))))</x:f>
      </x:c>
    </x:row>
    <x:row r="40" ht="29" customHeight="1">
      <x:c r="A40" s="14"/>
      <x:c r="B40" s="14"/>
      <x:c r="C40" s="14"/>
      <x:c r="D40" s="15"/>
      <x:c r="E40" s="15"/>
      <x:c r="F40" s="15"/>
      <x:c r="G40" s="16" t="str">
        <x:f>IF(OR(L40="SPRAWDŹ POWIĄZANIA",L40="ZGODNE — ZWERYFIKUJ",L40="DO SPRAWDZENIA"),ROUND(D40-E40,2),"")</x:f>
      </x:c>
      <x:c r="H40" s="16" t="str">
        <x:f>IF(OR(L40="SPRAWDŹ POWIĄZANIA",L40="ZGODNE — ZWERYFIKUJ",L40="DO SPRAWDZENIA"),ROUND(E40-F40,2),"")</x:f>
      </x:c>
      <x:c r="I40" s="21"/>
      <x:c r="J40" s="20"/>
      <x:c r="K40" s="18"/>
      <x:c r="L40" s="19" t="str">
        <x:f>IF(COUNTA(A40:F40)=0,"",IF(OR(A40="",B40="",NOT(OR(C40="PLN",C40="EUR",C40="GBP",C40="USD",C40="CZK",C40="SEK",C40="RON",C40="HUF"))),"SPRAWDŹ IDENTYFIKATORY",IF(COUNT(D40:F40)&lt;&gt;3,"UZUPEŁNIJ KWOTY",IF(OR(MIN(D40:F40)&lt;0,MAX(D40:F40)&gt;999999999.99,D40&lt;&gt;ROUND(D40,2),E40&lt;&gt;ROUND(E40,2),F40&lt;&gt;ROUND(F40,2)),"SPRAWDŹ KWOTY",IF(OR(E40&gt;D40,F40&gt;E40),"SPRAWDŹ POWIĄZANIA",IF(AND(D40=E40,E40=F40),"ZGODNE — ZWERYFIKUJ","DO SPRAWDZENIA"))))))</x:f>
      </x:c>
    </x:row>
    <x:row r="41" ht="29" customHeight="1">
      <x:c r="A41" s="14"/>
      <x:c r="B41" s="14"/>
      <x:c r="C41" s="14"/>
      <x:c r="D41" s="15"/>
      <x:c r="E41" s="15"/>
      <x:c r="F41" s="15"/>
      <x:c r="G41" s="16" t="str">
        <x:f>IF(OR(L41="SPRAWDŹ POWIĄZANIA",L41="ZGODNE — ZWERYFIKUJ",L41="DO SPRAWDZENIA"),ROUND(D41-E41,2),"")</x:f>
      </x:c>
      <x:c r="H41" s="16" t="str">
        <x:f>IF(OR(L41="SPRAWDŹ POWIĄZANIA",L41="ZGODNE — ZWERYFIKUJ",L41="DO SPRAWDZENIA"),ROUND(E41-F41,2),"")</x:f>
      </x:c>
      <x:c r="I41" s="21"/>
      <x:c r="J41" s="20"/>
      <x:c r="K41" s="18"/>
      <x:c r="L41" s="19" t="str">
        <x:f>IF(COUNTA(A41:F41)=0,"",IF(OR(A41="",B41="",NOT(OR(C41="PLN",C41="EUR",C41="GBP",C41="USD",C41="CZK",C41="SEK",C41="RON",C41="HUF"))),"SPRAWDŹ IDENTYFIKATORY",IF(COUNT(D41:F41)&lt;&gt;3,"UZUPEŁNIJ KWOTY",IF(OR(MIN(D41:F41)&lt;0,MAX(D41:F41)&gt;999999999.99,D41&lt;&gt;ROUND(D41,2),E41&lt;&gt;ROUND(E41,2),F41&lt;&gt;ROUND(F41,2)),"SPRAWDŹ KWOTY",IF(OR(E41&gt;D41,F41&gt;E41),"SPRAWDŹ POWIĄZANIA",IF(AND(D41=E41,E41=F41),"ZGODNE — ZWERYFIKUJ","DO SPRAWDZENIA"))))))</x:f>
      </x:c>
    </x:row>
    <x:row r="42" ht="29" customHeight="1">
      <x:c r="A42" s="14"/>
      <x:c r="B42" s="14"/>
      <x:c r="C42" s="14"/>
      <x:c r="D42" s="15"/>
      <x:c r="E42" s="15"/>
      <x:c r="F42" s="15"/>
      <x:c r="G42" s="16" t="str">
        <x:f>IF(OR(L42="SPRAWDŹ POWIĄZANIA",L42="ZGODNE — ZWERYFIKUJ",L42="DO SPRAWDZENIA"),ROUND(D42-E42,2),"")</x:f>
      </x:c>
      <x:c r="H42" s="16" t="str">
        <x:f>IF(OR(L42="SPRAWDŹ POWIĄZANIA",L42="ZGODNE — ZWERYFIKUJ",L42="DO SPRAWDZENIA"),ROUND(E42-F42,2),"")</x:f>
      </x:c>
      <x:c r="I42" s="21"/>
      <x:c r="J42" s="20"/>
      <x:c r="K42" s="18"/>
      <x:c r="L42" s="19" t="str">
        <x:f>IF(COUNTA(A42:F42)=0,"",IF(OR(A42="",B42="",NOT(OR(C42="PLN",C42="EUR",C42="GBP",C42="USD",C42="CZK",C42="SEK",C42="RON",C42="HUF"))),"SPRAWDŹ IDENTYFIKATORY",IF(COUNT(D42:F42)&lt;&gt;3,"UZUPEŁNIJ KWOTY",IF(OR(MIN(D42:F42)&lt;0,MAX(D42:F42)&gt;999999999.99,D42&lt;&gt;ROUND(D42,2),E42&lt;&gt;ROUND(E42,2),F42&lt;&gt;ROUND(F42,2)),"SPRAWDŹ KWOTY",IF(OR(E42&gt;D42,F42&gt;E42),"SPRAWDŹ POWIĄZANIA",IF(AND(D42=E42,E42=F42),"ZGODNE — ZWERYFIKUJ","DO SPRAWDZENIA"))))))</x:f>
      </x:c>
    </x:row>
    <x:row r="43" ht="29" customHeight="1">
      <x:c r="A43" s="14"/>
      <x:c r="B43" s="14"/>
      <x:c r="C43" s="14"/>
      <x:c r="D43" s="15"/>
      <x:c r="E43" s="15"/>
      <x:c r="F43" s="15"/>
      <x:c r="G43" s="16" t="str">
        <x:f>IF(OR(L43="SPRAWDŹ POWIĄZANIA",L43="ZGODNE — ZWERYFIKUJ",L43="DO SPRAWDZENIA"),ROUND(D43-E43,2),"")</x:f>
      </x:c>
      <x:c r="H43" s="16" t="str">
        <x:f>IF(OR(L43="SPRAWDŹ POWIĄZANIA",L43="ZGODNE — ZWERYFIKUJ",L43="DO SPRAWDZENIA"),ROUND(E43-F43,2),"")</x:f>
      </x:c>
      <x:c r="I43" s="21"/>
      <x:c r="J43" s="20"/>
      <x:c r="K43" s="18"/>
      <x:c r="L43" s="19" t="str">
        <x:f>IF(COUNTA(A43:F43)=0,"",IF(OR(A43="",B43="",NOT(OR(C43="PLN",C43="EUR",C43="GBP",C43="USD",C43="CZK",C43="SEK",C43="RON",C43="HUF"))),"SPRAWDŹ IDENTYFIKATORY",IF(COUNT(D43:F43)&lt;&gt;3,"UZUPEŁNIJ KWOTY",IF(OR(MIN(D43:F43)&lt;0,MAX(D43:F43)&gt;999999999.99,D43&lt;&gt;ROUND(D43,2),E43&lt;&gt;ROUND(E43,2),F43&lt;&gt;ROUND(F43,2)),"SPRAWDŹ KWOTY",IF(OR(E43&gt;D43,F43&gt;E43),"SPRAWDŹ POWIĄZANIA",IF(AND(D43=E43,E43=F43),"ZGODNE — ZWERYFIKUJ","DO SPRAWDZENIA"))))))</x:f>
      </x:c>
    </x:row>
    <x:row r="44" ht="29" customHeight="1">
      <x:c r="A44" s="14"/>
      <x:c r="B44" s="14"/>
      <x:c r="C44" s="14"/>
      <x:c r="D44" s="15"/>
      <x:c r="E44" s="15"/>
      <x:c r="F44" s="15"/>
      <x:c r="G44" s="16" t="str">
        <x:f>IF(OR(L44="SPRAWDŹ POWIĄZANIA",L44="ZGODNE — ZWERYFIKUJ",L44="DO SPRAWDZENIA"),ROUND(D44-E44,2),"")</x:f>
      </x:c>
      <x:c r="H44" s="16" t="str">
        <x:f>IF(OR(L44="SPRAWDŹ POWIĄZANIA",L44="ZGODNE — ZWERYFIKUJ",L44="DO SPRAWDZENIA"),ROUND(E44-F44,2),"")</x:f>
      </x:c>
      <x:c r="I44" s="21"/>
      <x:c r="J44" s="20"/>
      <x:c r="K44" s="18"/>
      <x:c r="L44" s="19" t="str">
        <x:f>IF(COUNTA(A44:F44)=0,"",IF(OR(A44="",B44="",NOT(OR(C44="PLN",C44="EUR",C44="GBP",C44="USD",C44="CZK",C44="SEK",C44="RON",C44="HUF"))),"SPRAWDŹ IDENTYFIKATORY",IF(COUNT(D44:F44)&lt;&gt;3,"UZUPEŁNIJ KWOTY",IF(OR(MIN(D44:F44)&lt;0,MAX(D44:F44)&gt;999999999.99,D44&lt;&gt;ROUND(D44,2),E44&lt;&gt;ROUND(E44,2),F44&lt;&gt;ROUND(F44,2)),"SPRAWDŹ KWOTY",IF(OR(E44&gt;D44,F44&gt;E44),"SPRAWDŹ POWIĄZANIA",IF(AND(D44=E44,E44=F44),"ZGODNE — ZWERYFIKUJ","DO SPRAWDZENIA"))))))</x:f>
      </x:c>
    </x:row>
    <x:row r="45" ht="29" customHeight="1">
      <x:c r="A45" s="14"/>
      <x:c r="B45" s="14"/>
      <x:c r="C45" s="14"/>
      <x:c r="D45" s="15"/>
      <x:c r="E45" s="15"/>
      <x:c r="F45" s="15"/>
      <x:c r="G45" s="16" t="str">
        <x:f>IF(OR(L45="SPRAWDŹ POWIĄZANIA",L45="ZGODNE — ZWERYFIKUJ",L45="DO SPRAWDZENIA"),ROUND(D45-E45,2),"")</x:f>
      </x:c>
      <x:c r="H45" s="16" t="str">
        <x:f>IF(OR(L45="SPRAWDŹ POWIĄZANIA",L45="ZGODNE — ZWERYFIKUJ",L45="DO SPRAWDZENIA"),ROUND(E45-F45,2),"")</x:f>
      </x:c>
      <x:c r="I45" s="21"/>
      <x:c r="J45" s="20"/>
      <x:c r="K45" s="18"/>
      <x:c r="L45" s="19" t="str">
        <x:f>IF(COUNTA(A45:F45)=0,"",IF(OR(A45="",B45="",NOT(OR(C45="PLN",C45="EUR",C45="GBP",C45="USD",C45="CZK",C45="SEK",C45="RON",C45="HUF"))),"SPRAWDŹ IDENTYFIKATORY",IF(COUNT(D45:F45)&lt;&gt;3,"UZUPEŁNIJ KWOTY",IF(OR(MIN(D45:F45)&lt;0,MAX(D45:F45)&gt;999999999.99,D45&lt;&gt;ROUND(D45,2),E45&lt;&gt;ROUND(E45,2),F45&lt;&gt;ROUND(F45,2)),"SPRAWDŹ KWOTY",IF(OR(E45&gt;D45,F45&gt;E45),"SPRAWDŹ POWIĄZANIA",IF(AND(D45=E45,E45=F45),"ZGODNE — ZWERYFIKUJ","DO SPRAWDZENIA"))))))</x:f>
      </x:c>
    </x:row>
    <x:row r="46" ht="29" customHeight="1">
      <x:c r="A46" s="14"/>
      <x:c r="B46" s="14"/>
      <x:c r="C46" s="14"/>
      <x:c r="D46" s="15"/>
      <x:c r="E46" s="15"/>
      <x:c r="F46" s="15"/>
      <x:c r="G46" s="16" t="str">
        <x:f>IF(OR(L46="SPRAWDŹ POWIĄZANIA",L46="ZGODNE — ZWERYFIKUJ",L46="DO SPRAWDZENIA"),ROUND(D46-E46,2),"")</x:f>
      </x:c>
      <x:c r="H46" s="16" t="str">
        <x:f>IF(OR(L46="SPRAWDŹ POWIĄZANIA",L46="ZGODNE — ZWERYFIKUJ",L46="DO SPRAWDZENIA"),ROUND(E46-F46,2),"")</x:f>
      </x:c>
      <x:c r="I46" s="21"/>
      <x:c r="J46" s="20"/>
      <x:c r="K46" s="18"/>
      <x:c r="L46" s="19" t="str">
        <x:f>IF(COUNTA(A46:F46)=0,"",IF(OR(A46="",B46="",NOT(OR(C46="PLN",C46="EUR",C46="GBP",C46="USD",C46="CZK",C46="SEK",C46="RON",C46="HUF"))),"SPRAWDŹ IDENTYFIKATORY",IF(COUNT(D46:F46)&lt;&gt;3,"UZUPEŁNIJ KWOTY",IF(OR(MIN(D46:F46)&lt;0,MAX(D46:F46)&gt;999999999.99,D46&lt;&gt;ROUND(D46,2),E46&lt;&gt;ROUND(E46,2),F46&lt;&gt;ROUND(F46,2)),"SPRAWDŹ KWOTY",IF(OR(E46&gt;D46,F46&gt;E46),"SPRAWDŹ POWIĄZANIA",IF(AND(D46=E46,E46=F46),"ZGODNE — ZWERYFIKUJ","DO SPRAWDZENIA"))))))</x:f>
      </x:c>
    </x:row>
    <x:row r="47" ht="29" customHeight="1">
      <x:c r="A47" s="14"/>
      <x:c r="B47" s="14"/>
      <x:c r="C47" s="14"/>
      <x:c r="D47" s="15"/>
      <x:c r="E47" s="15"/>
      <x:c r="F47" s="15"/>
      <x:c r="G47" s="16" t="str">
        <x:f>IF(OR(L47="SPRAWDŹ POWIĄZANIA",L47="ZGODNE — ZWERYFIKUJ",L47="DO SPRAWDZENIA"),ROUND(D47-E47,2),"")</x:f>
      </x:c>
      <x:c r="H47" s="16" t="str">
        <x:f>IF(OR(L47="SPRAWDŹ POWIĄZANIA",L47="ZGODNE — ZWERYFIKUJ",L47="DO SPRAWDZENIA"),ROUND(E47-F47,2),"")</x:f>
      </x:c>
      <x:c r="I47" s="21"/>
      <x:c r="J47" s="20"/>
      <x:c r="K47" s="18"/>
      <x:c r="L47" s="19" t="str">
        <x:f>IF(COUNTA(A47:F47)=0,"",IF(OR(A47="",B47="",NOT(OR(C47="PLN",C47="EUR",C47="GBP",C47="USD",C47="CZK",C47="SEK",C47="RON",C47="HUF"))),"SPRAWDŹ IDENTYFIKATORY",IF(COUNT(D47:F47)&lt;&gt;3,"UZUPEŁNIJ KWOTY",IF(OR(MIN(D47:F47)&lt;0,MAX(D47:F47)&gt;999999999.99,D47&lt;&gt;ROUND(D47,2),E47&lt;&gt;ROUND(E47,2),F47&lt;&gt;ROUND(F47,2)),"SPRAWDŹ KWOTY",IF(OR(E47&gt;D47,F47&gt;E47),"SPRAWDŹ POWIĄZANIA",IF(AND(D47=E47,E47=F47),"ZGODNE — ZWERYFIKUJ","DO SPRAWDZENIA"))))))</x:f>
      </x:c>
    </x:row>
    <x:row r="48" ht="29" customHeight="1">
      <x:c r="A48" s="14"/>
      <x:c r="B48" s="14"/>
      <x:c r="C48" s="14"/>
      <x:c r="D48" s="15"/>
      <x:c r="E48" s="15"/>
      <x:c r="F48" s="15"/>
      <x:c r="G48" s="16" t="str">
        <x:f>IF(OR(L48="SPRAWDŹ POWIĄZANIA",L48="ZGODNE — ZWERYFIKUJ",L48="DO SPRAWDZENIA"),ROUND(D48-E48,2),"")</x:f>
      </x:c>
      <x:c r="H48" s="16" t="str">
        <x:f>IF(OR(L48="SPRAWDŹ POWIĄZANIA",L48="ZGODNE — ZWERYFIKUJ",L48="DO SPRAWDZENIA"),ROUND(E48-F48,2),"")</x:f>
      </x:c>
      <x:c r="I48" s="21"/>
      <x:c r="J48" s="20"/>
      <x:c r="K48" s="18"/>
      <x:c r="L48" s="19" t="str">
        <x:f>IF(COUNTA(A48:F48)=0,"",IF(OR(A48="",B48="",NOT(OR(C48="PLN",C48="EUR",C48="GBP",C48="USD",C48="CZK",C48="SEK",C48="RON",C48="HUF"))),"SPRAWDŹ IDENTYFIKATORY",IF(COUNT(D48:F48)&lt;&gt;3,"UZUPEŁNIJ KWOTY",IF(OR(MIN(D48:F48)&lt;0,MAX(D48:F48)&gt;999999999.99,D48&lt;&gt;ROUND(D48,2),E48&lt;&gt;ROUND(E48,2),F48&lt;&gt;ROUND(F48,2)),"SPRAWDŹ KWOTY",IF(OR(E48&gt;D48,F48&gt;E48),"SPRAWDŹ POWIĄZANIA",IF(AND(D48=E48,E48=F48),"ZGODNE — ZWERYFIKUJ","DO SPRAWDZENIA"))))))</x:f>
      </x:c>
    </x:row>
    <x:row r="49" ht="29" customHeight="1">
      <x:c r="A49" s="14"/>
      <x:c r="B49" s="14"/>
      <x:c r="C49" s="14"/>
      <x:c r="D49" s="15"/>
      <x:c r="E49" s="15"/>
      <x:c r="F49" s="15"/>
      <x:c r="G49" s="16" t="str">
        <x:f>IF(OR(L49="SPRAWDŹ POWIĄZANIA",L49="ZGODNE — ZWERYFIKUJ",L49="DO SPRAWDZENIA"),ROUND(D49-E49,2),"")</x:f>
      </x:c>
      <x:c r="H49" s="16" t="str">
        <x:f>IF(OR(L49="SPRAWDŹ POWIĄZANIA",L49="ZGODNE — ZWERYFIKUJ",L49="DO SPRAWDZENIA"),ROUND(E49-F49,2),"")</x:f>
      </x:c>
      <x:c r="I49" s="21"/>
      <x:c r="J49" s="20"/>
      <x:c r="K49" s="18"/>
      <x:c r="L49" s="19" t="str">
        <x:f>IF(COUNTA(A49:F49)=0,"",IF(OR(A49="",B49="",NOT(OR(C49="PLN",C49="EUR",C49="GBP",C49="USD",C49="CZK",C49="SEK",C49="RON",C49="HUF"))),"SPRAWDŹ IDENTYFIKATORY",IF(COUNT(D49:F49)&lt;&gt;3,"UZUPEŁNIJ KWOTY",IF(OR(MIN(D49:F49)&lt;0,MAX(D49:F49)&gt;999999999.99,D49&lt;&gt;ROUND(D49,2),E49&lt;&gt;ROUND(E49,2),F49&lt;&gt;ROUND(F49,2)),"SPRAWDŹ KWOTY",IF(OR(E49&gt;D49,F49&gt;E49),"SPRAWDŹ POWIĄZANIA",IF(AND(D49=E49,E49=F49),"ZGODNE — ZWERYFIKUJ","DO SPRAWDZENIA"))))))</x:f>
      </x:c>
    </x:row>
    <x:row r="50" ht="29" customHeight="1">
      <x:c r="A50" s="14"/>
      <x:c r="B50" s="14"/>
      <x:c r="C50" s="14"/>
      <x:c r="D50" s="15"/>
      <x:c r="E50" s="15"/>
      <x:c r="F50" s="15"/>
      <x:c r="G50" s="16" t="str">
        <x:f>IF(OR(L50="SPRAWDŹ POWIĄZANIA",L50="ZGODNE — ZWERYFIKUJ",L50="DO SPRAWDZENIA"),ROUND(D50-E50,2),"")</x:f>
      </x:c>
      <x:c r="H50" s="16" t="str">
        <x:f>IF(OR(L50="SPRAWDŹ POWIĄZANIA",L50="ZGODNE — ZWERYFIKUJ",L50="DO SPRAWDZENIA"),ROUND(E50-F50,2),"")</x:f>
      </x:c>
      <x:c r="I50" s="21"/>
      <x:c r="J50" s="20"/>
      <x:c r="K50" s="18"/>
      <x:c r="L50" s="19" t="str">
        <x:f>IF(COUNTA(A50:F50)=0,"",IF(OR(A50="",B50="",NOT(OR(C50="PLN",C50="EUR",C50="GBP",C50="USD",C50="CZK",C50="SEK",C50="RON",C50="HUF"))),"SPRAWDŹ IDENTYFIKATORY",IF(COUNT(D50:F50)&lt;&gt;3,"UZUPEŁNIJ KWOTY",IF(OR(MIN(D50:F50)&lt;0,MAX(D50:F50)&gt;999999999.99,D50&lt;&gt;ROUND(D50,2),E50&lt;&gt;ROUND(E50,2),F50&lt;&gt;ROUND(F50,2)),"SPRAWDŹ KWOTY",IF(OR(E50&gt;D50,F50&gt;E50),"SPRAWDŹ POWIĄZANIA",IF(AND(D50=E50,E50=F50),"ZGODNE — ZWERYFIKUJ","DO SPRAWDZENIA"))))))</x:f>
      </x:c>
    </x:row>
    <x:row r="51" ht="29" customHeight="1">
      <x:c r="A51" s="14"/>
      <x:c r="B51" s="14"/>
      <x:c r="C51" s="14"/>
      <x:c r="D51" s="15"/>
      <x:c r="E51" s="15"/>
      <x:c r="F51" s="15"/>
      <x:c r="G51" s="16" t="str">
        <x:f>IF(OR(L51="SPRAWDŹ POWIĄZANIA",L51="ZGODNE — ZWERYFIKUJ",L51="DO SPRAWDZENIA"),ROUND(D51-E51,2),"")</x:f>
      </x:c>
      <x:c r="H51" s="16" t="str">
        <x:f>IF(OR(L51="SPRAWDŹ POWIĄZANIA",L51="ZGODNE — ZWERYFIKUJ",L51="DO SPRAWDZENIA"),ROUND(E51-F51,2),"")</x:f>
      </x:c>
      <x:c r="I51" s="21"/>
      <x:c r="J51" s="20"/>
      <x:c r="K51" s="18"/>
      <x:c r="L51" s="19" t="str">
        <x:f>IF(COUNTA(A51:F51)=0,"",IF(OR(A51="",B51="",NOT(OR(C51="PLN",C51="EUR",C51="GBP",C51="USD",C51="CZK",C51="SEK",C51="RON",C51="HUF"))),"SPRAWDŹ IDENTYFIKATORY",IF(COUNT(D51:F51)&lt;&gt;3,"UZUPEŁNIJ KWOTY",IF(OR(MIN(D51:F51)&lt;0,MAX(D51:F51)&gt;999999999.99,D51&lt;&gt;ROUND(D51,2),E51&lt;&gt;ROUND(E51,2),F51&lt;&gt;ROUND(F51,2)),"SPRAWDŹ KWOTY",IF(OR(E51&gt;D51,F51&gt;E51),"SPRAWDŹ POWIĄZANIA",IF(AND(D51=E51,E51=F51),"ZGODNE — ZWERYFIKUJ","DO SPRAWDZENIA"))))))</x:f>
      </x:c>
    </x:row>
    <x:row r="52" ht="29" customHeight="1">
      <x:c r="A52" s="14"/>
      <x:c r="B52" s="14"/>
      <x:c r="C52" s="14"/>
      <x:c r="D52" s="15"/>
      <x:c r="E52" s="15"/>
      <x:c r="F52" s="15"/>
      <x:c r="G52" s="16" t="str">
        <x:f>IF(OR(L52="SPRAWDŹ POWIĄZANIA",L52="ZGODNE — ZWERYFIKUJ",L52="DO SPRAWDZENIA"),ROUND(D52-E52,2),"")</x:f>
      </x:c>
      <x:c r="H52" s="16" t="str">
        <x:f>IF(OR(L52="SPRAWDŹ POWIĄZANIA",L52="ZGODNE — ZWERYFIKUJ",L52="DO SPRAWDZENIA"),ROUND(E52-F52,2),"")</x:f>
      </x:c>
      <x:c r="I52" s="21"/>
      <x:c r="J52" s="20"/>
      <x:c r="K52" s="18"/>
      <x:c r="L52" s="19" t="str">
        <x:f>IF(COUNTA(A52:F52)=0,"",IF(OR(A52="",B52="",NOT(OR(C52="PLN",C52="EUR",C52="GBP",C52="USD",C52="CZK",C52="SEK",C52="RON",C52="HUF"))),"SPRAWDŹ IDENTYFIKATORY",IF(COUNT(D52:F52)&lt;&gt;3,"UZUPEŁNIJ KWOTY",IF(OR(MIN(D52:F52)&lt;0,MAX(D52:F52)&gt;999999999.99,D52&lt;&gt;ROUND(D52,2),E52&lt;&gt;ROUND(E52,2),F52&lt;&gt;ROUND(F52,2)),"SPRAWDŹ KWOTY",IF(OR(E52&gt;D52,F52&gt;E52),"SPRAWDŹ POWIĄZANIA",IF(AND(D52=E52,E52=F52),"ZGODNE — ZWERYFIKUJ","DO SPRAWDZENIA"))))))</x:f>
      </x:c>
    </x:row>
    <x:row r="53" ht="29" customHeight="1">
      <x:c r="A53" s="14"/>
      <x:c r="B53" s="14"/>
      <x:c r="C53" s="14"/>
      <x:c r="D53" s="15"/>
      <x:c r="E53" s="15"/>
      <x:c r="F53" s="15"/>
      <x:c r="G53" s="16" t="str">
        <x:f>IF(OR(L53="SPRAWDŹ POWIĄZANIA",L53="ZGODNE — ZWERYFIKUJ",L53="DO SPRAWDZENIA"),ROUND(D53-E53,2),"")</x:f>
      </x:c>
      <x:c r="H53" s="16" t="str">
        <x:f>IF(OR(L53="SPRAWDŹ POWIĄZANIA",L53="ZGODNE — ZWERYFIKUJ",L53="DO SPRAWDZENIA"),ROUND(E53-F53,2),"")</x:f>
      </x:c>
      <x:c r="I53" s="21"/>
      <x:c r="J53" s="20"/>
      <x:c r="K53" s="18"/>
      <x:c r="L53" s="19" t="str">
        <x:f>IF(COUNTA(A53:F53)=0,"",IF(OR(A53="",B53="",NOT(OR(C53="PLN",C53="EUR",C53="GBP",C53="USD",C53="CZK",C53="SEK",C53="RON",C53="HUF"))),"SPRAWDŹ IDENTYFIKATORY",IF(COUNT(D53:F53)&lt;&gt;3,"UZUPEŁNIJ KWOTY",IF(OR(MIN(D53:F53)&lt;0,MAX(D53:F53)&gt;999999999.99,D53&lt;&gt;ROUND(D53,2),E53&lt;&gt;ROUND(E53,2),F53&lt;&gt;ROUND(F53,2)),"SPRAWDŹ KWOTY",IF(OR(E53&gt;D53,F53&gt;E53),"SPRAWDŹ POWIĄZANIA",IF(AND(D53=E53,E53=F53),"ZGODNE — ZWERYFIKUJ","DO SPRAWDZENIA"))))))</x:f>
      </x:c>
    </x:row>
    <x:row r="54" ht="29" customHeight="1">
      <x:c r="A54" s="14"/>
      <x:c r="B54" s="14"/>
      <x:c r="C54" s="14"/>
      <x:c r="D54" s="15"/>
      <x:c r="E54" s="15"/>
      <x:c r="F54" s="15"/>
      <x:c r="G54" s="16" t="str">
        <x:f>IF(OR(L54="SPRAWDŹ POWIĄZANIA",L54="ZGODNE — ZWERYFIKUJ",L54="DO SPRAWDZENIA"),ROUND(D54-E54,2),"")</x:f>
      </x:c>
      <x:c r="H54" s="16" t="str">
        <x:f>IF(OR(L54="SPRAWDŹ POWIĄZANIA",L54="ZGODNE — ZWERYFIKUJ",L54="DO SPRAWDZENIA"),ROUND(E54-F54,2),"")</x:f>
      </x:c>
      <x:c r="I54" s="21"/>
      <x:c r="J54" s="20"/>
      <x:c r="K54" s="18"/>
      <x:c r="L54" s="19" t="str">
        <x:f>IF(COUNTA(A54:F54)=0,"",IF(OR(A54="",B54="",NOT(OR(C54="PLN",C54="EUR",C54="GBP",C54="USD",C54="CZK",C54="SEK",C54="RON",C54="HUF"))),"SPRAWDŹ IDENTYFIKATORY",IF(COUNT(D54:F54)&lt;&gt;3,"UZUPEŁNIJ KWOTY",IF(OR(MIN(D54:F54)&lt;0,MAX(D54:F54)&gt;999999999.99,D54&lt;&gt;ROUND(D54,2),E54&lt;&gt;ROUND(E54,2),F54&lt;&gt;ROUND(F54,2)),"SPRAWDŹ KWOTY",IF(OR(E54&gt;D54,F54&gt;E54),"SPRAWDŹ POWIĄZANIA",IF(AND(D54=E54,E54=F54),"ZGODNE — ZWERYFIKUJ","DO SPRAWDZENIA"))))))</x:f>
      </x:c>
    </x:row>
    <x:row r="55" ht="29" customHeight="1">
      <x:c r="A55" s="14"/>
      <x:c r="B55" s="14"/>
      <x:c r="C55" s="14"/>
      <x:c r="D55" s="15"/>
      <x:c r="E55" s="15"/>
      <x:c r="F55" s="15"/>
      <x:c r="G55" s="16" t="str">
        <x:f>IF(OR(L55="SPRAWDŹ POWIĄZANIA",L55="ZGODNE — ZWERYFIKUJ",L55="DO SPRAWDZENIA"),ROUND(D55-E55,2),"")</x:f>
      </x:c>
      <x:c r="H55" s="16" t="str">
        <x:f>IF(OR(L55="SPRAWDŹ POWIĄZANIA",L55="ZGODNE — ZWERYFIKUJ",L55="DO SPRAWDZENIA"),ROUND(E55-F55,2),"")</x:f>
      </x:c>
      <x:c r="I55" s="21"/>
      <x:c r="J55" s="20"/>
      <x:c r="K55" s="18"/>
      <x:c r="L55" s="19" t="str">
        <x:f>IF(COUNTA(A55:F55)=0,"",IF(OR(A55="",B55="",NOT(OR(C55="PLN",C55="EUR",C55="GBP",C55="USD",C55="CZK",C55="SEK",C55="RON",C55="HUF"))),"SPRAWDŹ IDENTYFIKATORY",IF(COUNT(D55:F55)&lt;&gt;3,"UZUPEŁNIJ KWOTY",IF(OR(MIN(D55:F55)&lt;0,MAX(D55:F55)&gt;999999999.99,D55&lt;&gt;ROUND(D55,2),E55&lt;&gt;ROUND(E55,2),F55&lt;&gt;ROUND(F55,2)),"SPRAWDŹ KWOTY",IF(OR(E55&gt;D55,F55&gt;E55),"SPRAWDŹ POWIĄZANIA",IF(AND(D55=E55,E55=F55),"ZGODNE — ZWERYFIKUJ","DO SPRAWDZENIA"))))))</x:f>
      </x:c>
    </x:row>
    <x:row r="56" ht="29" customHeight="1">
      <x:c r="A56" s="14"/>
      <x:c r="B56" s="14"/>
      <x:c r="C56" s="14"/>
      <x:c r="D56" s="15"/>
      <x:c r="E56" s="15"/>
      <x:c r="F56" s="15"/>
      <x:c r="G56" s="16" t="str">
        <x:f>IF(OR(L56="SPRAWDŹ POWIĄZANIA",L56="ZGODNE — ZWERYFIKUJ",L56="DO SPRAWDZENIA"),ROUND(D56-E56,2),"")</x:f>
      </x:c>
      <x:c r="H56" s="16" t="str">
        <x:f>IF(OR(L56="SPRAWDŹ POWIĄZANIA",L56="ZGODNE — ZWERYFIKUJ",L56="DO SPRAWDZENIA"),ROUND(E56-F56,2),"")</x:f>
      </x:c>
      <x:c r="I56" s="21"/>
      <x:c r="J56" s="20"/>
      <x:c r="K56" s="18"/>
      <x:c r="L56" s="19" t="str">
        <x:f>IF(COUNTA(A56:F56)=0,"",IF(OR(A56="",B56="",NOT(OR(C56="PLN",C56="EUR",C56="GBP",C56="USD",C56="CZK",C56="SEK",C56="RON",C56="HUF"))),"SPRAWDŹ IDENTYFIKATORY",IF(COUNT(D56:F56)&lt;&gt;3,"UZUPEŁNIJ KWOTY",IF(OR(MIN(D56:F56)&lt;0,MAX(D56:F56)&gt;999999999.99,D56&lt;&gt;ROUND(D56,2),E56&lt;&gt;ROUND(E56,2),F56&lt;&gt;ROUND(F56,2)),"SPRAWDŹ KWOTY",IF(OR(E56&gt;D56,F56&gt;E56),"SPRAWDŹ POWIĄZANIA",IF(AND(D56=E56,E56=F56),"ZGODNE — ZWERYFIKUJ","DO SPRAWDZENIA"))))))</x:f>
      </x:c>
    </x:row>
    <x:row r="57" ht="29" customHeight="1">
      <x:c r="A57" s="14"/>
      <x:c r="B57" s="14"/>
      <x:c r="C57" s="14"/>
      <x:c r="D57" s="15"/>
      <x:c r="E57" s="15"/>
      <x:c r="F57" s="15"/>
      <x:c r="G57" s="16" t="str">
        <x:f>IF(OR(L57="SPRAWDŹ POWIĄZANIA",L57="ZGODNE — ZWERYFIKUJ",L57="DO SPRAWDZENIA"),ROUND(D57-E57,2),"")</x:f>
      </x:c>
      <x:c r="H57" s="16" t="str">
        <x:f>IF(OR(L57="SPRAWDŹ POWIĄZANIA",L57="ZGODNE — ZWERYFIKUJ",L57="DO SPRAWDZENIA"),ROUND(E57-F57,2),"")</x:f>
      </x:c>
      <x:c r="I57" s="21"/>
      <x:c r="J57" s="20"/>
      <x:c r="K57" s="18"/>
      <x:c r="L57" s="19" t="str">
        <x:f>IF(COUNTA(A57:F57)=0,"",IF(OR(A57="",B57="",NOT(OR(C57="PLN",C57="EUR",C57="GBP",C57="USD",C57="CZK",C57="SEK",C57="RON",C57="HUF"))),"SPRAWDŹ IDENTYFIKATORY",IF(COUNT(D57:F57)&lt;&gt;3,"UZUPEŁNIJ KWOTY",IF(OR(MIN(D57:F57)&lt;0,MAX(D57:F57)&gt;999999999.99,D57&lt;&gt;ROUND(D57,2),E57&lt;&gt;ROUND(E57,2),F57&lt;&gt;ROUND(F57,2)),"SPRAWDŹ KWOTY",IF(OR(E57&gt;D57,F57&gt;E57),"SPRAWDŹ POWIĄZANIA",IF(AND(D57=E57,E57=F57),"ZGODNE — ZWERYFIKUJ","DO SPRAWDZENIA"))))))</x:f>
      </x:c>
    </x:row>
    <x:row r="58" ht="29" customHeight="1">
      <x:c r="A58" s="14"/>
      <x:c r="B58" s="14"/>
      <x:c r="C58" s="14"/>
      <x:c r="D58" s="15"/>
      <x:c r="E58" s="15"/>
      <x:c r="F58" s="15"/>
      <x:c r="G58" s="16" t="str">
        <x:f>IF(OR(L58="SPRAWDŹ POWIĄZANIA",L58="ZGODNE — ZWERYFIKUJ",L58="DO SPRAWDZENIA"),ROUND(D58-E58,2),"")</x:f>
      </x:c>
      <x:c r="H58" s="16" t="str">
        <x:f>IF(OR(L58="SPRAWDŹ POWIĄZANIA",L58="ZGODNE — ZWERYFIKUJ",L58="DO SPRAWDZENIA"),ROUND(E58-F58,2),"")</x:f>
      </x:c>
      <x:c r="I58" s="21"/>
      <x:c r="J58" s="20"/>
      <x:c r="K58" s="18"/>
      <x:c r="L58" s="19" t="str">
        <x:f>IF(COUNTA(A58:F58)=0,"",IF(OR(A58="",B58="",NOT(OR(C58="PLN",C58="EUR",C58="GBP",C58="USD",C58="CZK",C58="SEK",C58="RON",C58="HUF"))),"SPRAWDŹ IDENTYFIKATORY",IF(COUNT(D58:F58)&lt;&gt;3,"UZUPEŁNIJ KWOTY",IF(OR(MIN(D58:F58)&lt;0,MAX(D58:F58)&gt;999999999.99,D58&lt;&gt;ROUND(D58,2),E58&lt;&gt;ROUND(E58,2),F58&lt;&gt;ROUND(F58,2)),"SPRAWDŹ KWOTY",IF(OR(E58&gt;D58,F58&gt;E58),"SPRAWDŹ POWIĄZANIA",IF(AND(D58=E58,E58=F58),"ZGODNE — ZWERYFIKUJ","DO SPRAWDZENIA"))))))</x:f>
      </x:c>
    </x:row>
    <x:row r="59" ht="29" customHeight="1">
      <x:c r="A59" s="14"/>
      <x:c r="B59" s="14"/>
      <x:c r="C59" s="14"/>
      <x:c r="D59" s="15"/>
      <x:c r="E59" s="15"/>
      <x:c r="F59" s="15"/>
      <x:c r="G59" s="16" t="str">
        <x:f>IF(OR(L59="SPRAWDŹ POWIĄZANIA",L59="ZGODNE — ZWERYFIKUJ",L59="DO SPRAWDZENIA"),ROUND(D59-E59,2),"")</x:f>
      </x:c>
      <x:c r="H59" s="16" t="str">
        <x:f>IF(OR(L59="SPRAWDŹ POWIĄZANIA",L59="ZGODNE — ZWERYFIKUJ",L59="DO SPRAWDZENIA"),ROUND(E59-F59,2),"")</x:f>
      </x:c>
      <x:c r="I59" s="21"/>
      <x:c r="J59" s="20"/>
      <x:c r="K59" s="18"/>
      <x:c r="L59" s="19" t="str">
        <x:f>IF(COUNTA(A59:F59)=0,"",IF(OR(A59="",B59="",NOT(OR(C59="PLN",C59="EUR",C59="GBP",C59="USD",C59="CZK",C59="SEK",C59="RON",C59="HUF"))),"SPRAWDŹ IDENTYFIKATORY",IF(COUNT(D59:F59)&lt;&gt;3,"UZUPEŁNIJ KWOTY",IF(OR(MIN(D59:F59)&lt;0,MAX(D59:F59)&gt;999999999.99,D59&lt;&gt;ROUND(D59,2),E59&lt;&gt;ROUND(E59,2),F59&lt;&gt;ROUND(F59,2)),"SPRAWDŹ KWOTY",IF(OR(E59&gt;D59,F59&gt;E59),"SPRAWDŹ POWIĄZANIA",IF(AND(D59=E59,E59=F59),"ZGODNE — ZWERYFIKUJ","DO SPRAWDZENIA"))))))</x:f>
      </x:c>
    </x:row>
    <x:row r="60" ht="29" customHeight="1">
      <x:c r="A60" s="14"/>
      <x:c r="B60" s="14"/>
      <x:c r="C60" s="14"/>
      <x:c r="D60" s="15"/>
      <x:c r="E60" s="15"/>
      <x:c r="F60" s="15"/>
      <x:c r="G60" s="16" t="str">
        <x:f>IF(OR(L60="SPRAWDŹ POWIĄZANIA",L60="ZGODNE — ZWERYFIKUJ",L60="DO SPRAWDZENIA"),ROUND(D60-E60,2),"")</x:f>
      </x:c>
      <x:c r="H60" s="16" t="str">
        <x:f>IF(OR(L60="SPRAWDŹ POWIĄZANIA",L60="ZGODNE — ZWERYFIKUJ",L60="DO SPRAWDZENIA"),ROUND(E60-F60,2),"")</x:f>
      </x:c>
      <x:c r="I60" s="21"/>
      <x:c r="J60" s="20"/>
      <x:c r="K60" s="18"/>
      <x:c r="L60" s="19" t="str">
        <x:f>IF(COUNTA(A60:F60)=0,"",IF(OR(A60="",B60="",NOT(OR(C60="PLN",C60="EUR",C60="GBP",C60="USD",C60="CZK",C60="SEK",C60="RON",C60="HUF"))),"SPRAWDŹ IDENTYFIKATORY",IF(COUNT(D60:F60)&lt;&gt;3,"UZUPEŁNIJ KWOTY",IF(OR(MIN(D60:F60)&lt;0,MAX(D60:F60)&gt;999999999.99,D60&lt;&gt;ROUND(D60,2),E60&lt;&gt;ROUND(E60,2),F60&lt;&gt;ROUND(F60,2)),"SPRAWDŹ KWOTY",IF(OR(E60&gt;D60,F60&gt;E60),"SPRAWDŹ POWIĄZANIA",IF(AND(D60=E60,E60=F60),"ZGODNE — ZWERYFIKUJ","DO SPRAWDZENIA"))))))</x:f>
      </x:c>
    </x:row>
    <x:row r="61" ht="29" customHeight="1">
      <x:c r="A61" s="14"/>
      <x:c r="B61" s="14"/>
      <x:c r="C61" s="14"/>
      <x:c r="D61" s="15"/>
      <x:c r="E61" s="15"/>
      <x:c r="F61" s="15"/>
      <x:c r="G61" s="16" t="str">
        <x:f>IF(OR(L61="SPRAWDŹ POWIĄZANIA",L61="ZGODNE — ZWERYFIKUJ",L61="DO SPRAWDZENIA"),ROUND(D61-E61,2),"")</x:f>
      </x:c>
      <x:c r="H61" s="16" t="str">
        <x:f>IF(OR(L61="SPRAWDŹ POWIĄZANIA",L61="ZGODNE — ZWERYFIKUJ",L61="DO SPRAWDZENIA"),ROUND(E61-F61,2),"")</x:f>
      </x:c>
      <x:c r="I61" s="21"/>
      <x:c r="J61" s="20"/>
      <x:c r="K61" s="18"/>
      <x:c r="L61" s="19" t="str">
        <x:f>IF(COUNTA(A61:F61)=0,"",IF(OR(A61="",B61="",NOT(OR(C61="PLN",C61="EUR",C61="GBP",C61="USD",C61="CZK",C61="SEK",C61="RON",C61="HUF"))),"SPRAWDŹ IDENTYFIKATORY",IF(COUNT(D61:F61)&lt;&gt;3,"UZUPEŁNIJ KWOTY",IF(OR(MIN(D61:F61)&lt;0,MAX(D61:F61)&gt;999999999.99,D61&lt;&gt;ROUND(D61,2),E61&lt;&gt;ROUND(E61,2),F61&lt;&gt;ROUND(F61,2)),"SPRAWDŹ KWOTY",IF(OR(E61&gt;D61,F61&gt;E61),"SPRAWDŹ POWIĄZANIA",IF(AND(D61=E61,E61=F61),"ZGODNE — ZWERYFIKUJ","DO SPRAWDZENIA"))))))</x:f>
      </x:c>
    </x:row>
    <x:row r="62" ht="29" customHeight="1">
      <x:c r="A62" s="14"/>
      <x:c r="B62" s="14"/>
      <x:c r="C62" s="14"/>
      <x:c r="D62" s="15"/>
      <x:c r="E62" s="15"/>
      <x:c r="F62" s="15"/>
      <x:c r="G62" s="16" t="str">
        <x:f>IF(OR(L62="SPRAWDŹ POWIĄZANIA",L62="ZGODNE — ZWERYFIKUJ",L62="DO SPRAWDZENIA"),ROUND(D62-E62,2),"")</x:f>
      </x:c>
      <x:c r="H62" s="16" t="str">
        <x:f>IF(OR(L62="SPRAWDŹ POWIĄZANIA",L62="ZGODNE — ZWERYFIKUJ",L62="DO SPRAWDZENIA"),ROUND(E62-F62,2),"")</x:f>
      </x:c>
      <x:c r="I62" s="21"/>
      <x:c r="J62" s="20"/>
      <x:c r="K62" s="18"/>
      <x:c r="L62" s="19" t="str">
        <x:f>IF(COUNTA(A62:F62)=0,"",IF(OR(A62="",B62="",NOT(OR(C62="PLN",C62="EUR",C62="GBP",C62="USD",C62="CZK",C62="SEK",C62="RON",C62="HUF"))),"SPRAWDŹ IDENTYFIKATORY",IF(COUNT(D62:F62)&lt;&gt;3,"UZUPEŁNIJ KWOTY",IF(OR(MIN(D62:F62)&lt;0,MAX(D62:F62)&gt;999999999.99,D62&lt;&gt;ROUND(D62,2),E62&lt;&gt;ROUND(E62,2),F62&lt;&gt;ROUND(F62,2)),"SPRAWDŹ KWOTY",IF(OR(E62&gt;D62,F62&gt;E62),"SPRAWDŹ POWIĄZANIA",IF(AND(D62=E62,E62=F62),"ZGODNE — ZWERYFIKUJ","DO SPRAWDZENIA"))))))</x:f>
      </x:c>
    </x:row>
    <x:row r="63" ht="29" customHeight="1">
      <x:c r="A63" s="14"/>
      <x:c r="B63" s="14"/>
      <x:c r="C63" s="14"/>
      <x:c r="D63" s="15"/>
      <x:c r="E63" s="15"/>
      <x:c r="F63" s="15"/>
      <x:c r="G63" s="16" t="str">
        <x:f>IF(OR(L63="SPRAWDŹ POWIĄZANIA",L63="ZGODNE — ZWERYFIKUJ",L63="DO SPRAWDZENIA"),ROUND(D63-E63,2),"")</x:f>
      </x:c>
      <x:c r="H63" s="16" t="str">
        <x:f>IF(OR(L63="SPRAWDŹ POWIĄZANIA",L63="ZGODNE — ZWERYFIKUJ",L63="DO SPRAWDZENIA"),ROUND(E63-F63,2),"")</x:f>
      </x:c>
      <x:c r="I63" s="21"/>
      <x:c r="J63" s="20"/>
      <x:c r="K63" s="18"/>
      <x:c r="L63" s="19" t="str">
        <x:f>IF(COUNTA(A63:F63)=0,"",IF(OR(A63="",B63="",NOT(OR(C63="PLN",C63="EUR",C63="GBP",C63="USD",C63="CZK",C63="SEK",C63="RON",C63="HUF"))),"SPRAWDŹ IDENTYFIKATORY",IF(COUNT(D63:F63)&lt;&gt;3,"UZUPEŁNIJ KWOTY",IF(OR(MIN(D63:F63)&lt;0,MAX(D63:F63)&gt;999999999.99,D63&lt;&gt;ROUND(D63,2),E63&lt;&gt;ROUND(E63,2),F63&lt;&gt;ROUND(F63,2)),"SPRAWDŹ KWOTY",IF(OR(E63&gt;D63,F63&gt;E63),"SPRAWDŹ POWIĄZANIA",IF(AND(D63=E63,E63=F63),"ZGODNE — ZWERYFIKUJ","DO SPRAWDZENIA"))))))</x:f>
      </x:c>
    </x:row>
    <x:row r="64" ht="29" customHeight="1">
      <x:c r="A64" s="14"/>
      <x:c r="B64" s="14"/>
      <x:c r="C64" s="14"/>
      <x:c r="D64" s="15"/>
      <x:c r="E64" s="15"/>
      <x:c r="F64" s="15"/>
      <x:c r="G64" s="16" t="str">
        <x:f>IF(OR(L64="SPRAWDŹ POWIĄZANIA",L64="ZGODNE — ZWERYFIKUJ",L64="DO SPRAWDZENIA"),ROUND(D64-E64,2),"")</x:f>
      </x:c>
      <x:c r="H64" s="16" t="str">
        <x:f>IF(OR(L64="SPRAWDŹ POWIĄZANIA",L64="ZGODNE — ZWERYFIKUJ",L64="DO SPRAWDZENIA"),ROUND(E64-F64,2),"")</x:f>
      </x:c>
      <x:c r="I64" s="21"/>
      <x:c r="J64" s="20"/>
      <x:c r="K64" s="18"/>
      <x:c r="L64" s="19" t="str">
        <x:f>IF(COUNTA(A64:F64)=0,"",IF(OR(A64="",B64="",NOT(OR(C64="PLN",C64="EUR",C64="GBP",C64="USD",C64="CZK",C64="SEK",C64="RON",C64="HUF"))),"SPRAWDŹ IDENTYFIKATORY",IF(COUNT(D64:F64)&lt;&gt;3,"UZUPEŁNIJ KWOTY",IF(OR(MIN(D64:F64)&lt;0,MAX(D64:F64)&gt;999999999.99,D64&lt;&gt;ROUND(D64,2),E64&lt;&gt;ROUND(E64,2),F64&lt;&gt;ROUND(F64,2)),"SPRAWDŹ KWOTY",IF(OR(E64&gt;D64,F64&gt;E64),"SPRAWDŹ POWIĄZANIA",IF(AND(D64=E64,E64=F64),"ZGODNE — ZWERYFIKUJ","DO SPRAWDZENIA"))))))</x:f>
      </x:c>
    </x:row>
    <x:row r="65" ht="29" customHeight="1">
      <x:c r="A65" s="14"/>
      <x:c r="B65" s="14"/>
      <x:c r="C65" s="14"/>
      <x:c r="D65" s="15"/>
      <x:c r="E65" s="15"/>
      <x:c r="F65" s="15"/>
      <x:c r="G65" s="16" t="str">
        <x:f>IF(OR(L65="SPRAWDŹ POWIĄZANIA",L65="ZGODNE — ZWERYFIKUJ",L65="DO SPRAWDZENIA"),ROUND(D65-E65,2),"")</x:f>
      </x:c>
      <x:c r="H65" s="16" t="str">
        <x:f>IF(OR(L65="SPRAWDŹ POWIĄZANIA",L65="ZGODNE — ZWERYFIKUJ",L65="DO SPRAWDZENIA"),ROUND(E65-F65,2),"")</x:f>
      </x:c>
      <x:c r="I65" s="21"/>
      <x:c r="J65" s="20"/>
      <x:c r="K65" s="18"/>
      <x:c r="L65" s="19" t="str">
        <x:f>IF(COUNTA(A65:F65)=0,"",IF(OR(A65="",B65="",NOT(OR(C65="PLN",C65="EUR",C65="GBP",C65="USD",C65="CZK",C65="SEK",C65="RON",C65="HUF"))),"SPRAWDŹ IDENTYFIKATORY",IF(COUNT(D65:F65)&lt;&gt;3,"UZUPEŁNIJ KWOTY",IF(OR(MIN(D65:F65)&lt;0,MAX(D65:F65)&gt;999999999.99,D65&lt;&gt;ROUND(D65,2),E65&lt;&gt;ROUND(E65,2),F65&lt;&gt;ROUND(F65,2)),"SPRAWDŹ KWOTY",IF(OR(E65&gt;D65,F65&gt;E65),"SPRAWDŹ POWIĄZANIA",IF(AND(D65=E65,E65=F65),"ZGODNE — ZWERYFIKUJ","DO SPRAWDZENIA"))))))</x:f>
      </x:c>
    </x:row>
    <x:row r="66" ht="29" customHeight="1">
      <x:c r="A66" s="14"/>
      <x:c r="B66" s="14"/>
      <x:c r="C66" s="14"/>
      <x:c r="D66" s="15"/>
      <x:c r="E66" s="15"/>
      <x:c r="F66" s="15"/>
      <x:c r="G66" s="16" t="str">
        <x:f>IF(OR(L66="SPRAWDŹ POWIĄZANIA",L66="ZGODNE — ZWERYFIKUJ",L66="DO SPRAWDZENIA"),ROUND(D66-E66,2),"")</x:f>
      </x:c>
      <x:c r="H66" s="16" t="str">
        <x:f>IF(OR(L66="SPRAWDŹ POWIĄZANIA",L66="ZGODNE — ZWERYFIKUJ",L66="DO SPRAWDZENIA"),ROUND(E66-F66,2),"")</x:f>
      </x:c>
      <x:c r="I66" s="21"/>
      <x:c r="J66" s="20"/>
      <x:c r="K66" s="18"/>
      <x:c r="L66" s="19" t="str">
        <x:f>IF(COUNTA(A66:F66)=0,"",IF(OR(A66="",B66="",NOT(OR(C66="PLN",C66="EUR",C66="GBP",C66="USD",C66="CZK",C66="SEK",C66="RON",C66="HUF"))),"SPRAWDŹ IDENTYFIKATORY",IF(COUNT(D66:F66)&lt;&gt;3,"UZUPEŁNIJ KWOTY",IF(OR(MIN(D66:F66)&lt;0,MAX(D66:F66)&gt;999999999.99,D66&lt;&gt;ROUND(D66,2),E66&lt;&gt;ROUND(E66,2),F66&lt;&gt;ROUND(F66,2)),"SPRAWDŹ KWOTY",IF(OR(E66&gt;D66,F66&gt;E66),"SPRAWDŹ POWIĄZANIA",IF(AND(D66=E66,E66=F66),"ZGODNE — ZWERYFIKUJ","DO SPRAWDZENIA"))))))</x:f>
      </x:c>
    </x:row>
    <x:row r="67" ht="29" customHeight="1">
      <x:c r="A67" s="14"/>
      <x:c r="B67" s="14"/>
      <x:c r="C67" s="14"/>
      <x:c r="D67" s="15"/>
      <x:c r="E67" s="15"/>
      <x:c r="F67" s="15"/>
      <x:c r="G67" s="16" t="str">
        <x:f>IF(OR(L67="SPRAWDŹ POWIĄZANIA",L67="ZGODNE — ZWERYFIKUJ",L67="DO SPRAWDZENIA"),ROUND(D67-E67,2),"")</x:f>
      </x:c>
      <x:c r="H67" s="16" t="str">
        <x:f>IF(OR(L67="SPRAWDŹ POWIĄZANIA",L67="ZGODNE — ZWERYFIKUJ",L67="DO SPRAWDZENIA"),ROUND(E67-F67,2),"")</x:f>
      </x:c>
      <x:c r="I67" s="21"/>
      <x:c r="J67" s="20"/>
      <x:c r="K67" s="18"/>
      <x:c r="L67" s="19" t="str">
        <x:f>IF(COUNTA(A67:F67)=0,"",IF(OR(A67="",B67="",NOT(OR(C67="PLN",C67="EUR",C67="GBP",C67="USD",C67="CZK",C67="SEK",C67="RON",C67="HUF"))),"SPRAWDŹ IDENTYFIKATORY",IF(COUNT(D67:F67)&lt;&gt;3,"UZUPEŁNIJ KWOTY",IF(OR(MIN(D67:F67)&lt;0,MAX(D67:F67)&gt;999999999.99,D67&lt;&gt;ROUND(D67,2),E67&lt;&gt;ROUND(E67,2),F67&lt;&gt;ROUND(F67,2)),"SPRAWDŹ KWOTY",IF(OR(E67&gt;D67,F67&gt;E67),"SPRAWDŹ POWIĄZANIA",IF(AND(D67=E67,E67=F67),"ZGODNE — ZWERYFIKUJ","DO SPRAWDZENIA"))))))</x:f>
      </x:c>
    </x:row>
    <x:row r="68" ht="29" customHeight="1">
      <x:c r="A68" s="14"/>
      <x:c r="B68" s="14"/>
      <x:c r="C68" s="14"/>
      <x:c r="D68" s="15"/>
      <x:c r="E68" s="15"/>
      <x:c r="F68" s="15"/>
      <x:c r="G68" s="16" t="str">
        <x:f>IF(OR(L68="SPRAWDŹ POWIĄZANIA",L68="ZGODNE — ZWERYFIKUJ",L68="DO SPRAWDZENIA"),ROUND(D68-E68,2),"")</x:f>
      </x:c>
      <x:c r="H68" s="16" t="str">
        <x:f>IF(OR(L68="SPRAWDŹ POWIĄZANIA",L68="ZGODNE — ZWERYFIKUJ",L68="DO SPRAWDZENIA"),ROUND(E68-F68,2),"")</x:f>
      </x:c>
      <x:c r="I68" s="21"/>
      <x:c r="J68" s="20"/>
      <x:c r="K68" s="18"/>
      <x:c r="L68" s="19" t="str">
        <x:f>IF(COUNTA(A68:F68)=0,"",IF(OR(A68="",B68="",NOT(OR(C68="PLN",C68="EUR",C68="GBP",C68="USD",C68="CZK",C68="SEK",C68="RON",C68="HUF"))),"SPRAWDŹ IDENTYFIKATORY",IF(COUNT(D68:F68)&lt;&gt;3,"UZUPEŁNIJ KWOTY",IF(OR(MIN(D68:F68)&lt;0,MAX(D68:F68)&gt;999999999.99,D68&lt;&gt;ROUND(D68,2),E68&lt;&gt;ROUND(E68,2),F68&lt;&gt;ROUND(F68,2)),"SPRAWDŹ KWOTY",IF(OR(E68&gt;D68,F68&gt;E68),"SPRAWDŹ POWIĄZANIA",IF(AND(D68=E68,E68=F68),"ZGODNE — ZWERYFIKUJ","DO SPRAWDZENIA"))))))</x:f>
      </x:c>
    </x:row>
    <x:row r="69" ht="29" customHeight="1">
      <x:c r="A69" s="14"/>
      <x:c r="B69" s="14"/>
      <x:c r="C69" s="14"/>
      <x:c r="D69" s="15"/>
      <x:c r="E69" s="15"/>
      <x:c r="F69" s="15"/>
      <x:c r="G69" s="16" t="str">
        <x:f>IF(OR(L69="SPRAWDŹ POWIĄZANIA",L69="ZGODNE — ZWERYFIKUJ",L69="DO SPRAWDZENIA"),ROUND(D69-E69,2),"")</x:f>
      </x:c>
      <x:c r="H69" s="16" t="str">
        <x:f>IF(OR(L69="SPRAWDŹ POWIĄZANIA",L69="ZGODNE — ZWERYFIKUJ",L69="DO SPRAWDZENIA"),ROUND(E69-F69,2),"")</x:f>
      </x:c>
      <x:c r="I69" s="21"/>
      <x:c r="J69" s="20"/>
      <x:c r="K69" s="18"/>
      <x:c r="L69" s="19" t="str">
        <x:f>IF(COUNTA(A69:F69)=0,"",IF(OR(A69="",B69="",NOT(OR(C69="PLN",C69="EUR",C69="GBP",C69="USD",C69="CZK",C69="SEK",C69="RON",C69="HUF"))),"SPRAWDŹ IDENTYFIKATORY",IF(COUNT(D69:F69)&lt;&gt;3,"UZUPEŁNIJ KWOTY",IF(OR(MIN(D69:F69)&lt;0,MAX(D69:F69)&gt;999999999.99,D69&lt;&gt;ROUND(D69,2),E69&lt;&gt;ROUND(E69,2),F69&lt;&gt;ROUND(F69,2)),"SPRAWDŹ KWOTY",IF(OR(E69&gt;D69,F69&gt;E69),"SPRAWDŹ POWIĄZANIA",IF(AND(D69=E69,E69=F69),"ZGODNE — ZWERYFIKUJ","DO SPRAWDZENIA"))))))</x:f>
      </x:c>
    </x:row>
    <x:row r="70" ht="29" customHeight="1">
      <x:c r="A70" s="14"/>
      <x:c r="B70" s="14"/>
      <x:c r="C70" s="14"/>
      <x:c r="D70" s="15"/>
      <x:c r="E70" s="15"/>
      <x:c r="F70" s="15"/>
      <x:c r="G70" s="16" t="str">
        <x:f>IF(OR(L70="SPRAWDŹ POWIĄZANIA",L70="ZGODNE — ZWERYFIKUJ",L70="DO SPRAWDZENIA"),ROUND(D70-E70,2),"")</x:f>
      </x:c>
      <x:c r="H70" s="16" t="str">
        <x:f>IF(OR(L70="SPRAWDŹ POWIĄZANIA",L70="ZGODNE — ZWERYFIKUJ",L70="DO SPRAWDZENIA"),ROUND(E70-F70,2),"")</x:f>
      </x:c>
      <x:c r="I70" s="21"/>
      <x:c r="J70" s="20"/>
      <x:c r="K70" s="18"/>
      <x:c r="L70" s="19" t="str">
        <x:f>IF(COUNTA(A70:F70)=0,"",IF(OR(A70="",B70="",NOT(OR(C70="PLN",C70="EUR",C70="GBP",C70="USD",C70="CZK",C70="SEK",C70="RON",C70="HUF"))),"SPRAWDŹ IDENTYFIKATORY",IF(COUNT(D70:F70)&lt;&gt;3,"UZUPEŁNIJ KWOTY",IF(OR(MIN(D70:F70)&lt;0,MAX(D70:F70)&gt;999999999.99,D70&lt;&gt;ROUND(D70,2),E70&lt;&gt;ROUND(E70,2),F70&lt;&gt;ROUND(F70,2)),"SPRAWDŹ KWOTY",IF(OR(E70&gt;D70,F70&gt;E70),"SPRAWDŹ POWIĄZANIA",IF(AND(D70=E70,E70=F70),"ZGODNE — ZWERYFIKUJ","DO SPRAWDZENIA"))))))</x:f>
      </x:c>
    </x:row>
    <x:row r="71" ht="29" customHeight="1">
      <x:c r="A71" s="14"/>
      <x:c r="B71" s="14"/>
      <x:c r="C71" s="14"/>
      <x:c r="D71" s="15"/>
      <x:c r="E71" s="15"/>
      <x:c r="F71" s="15"/>
      <x:c r="G71" s="16" t="str">
        <x:f>IF(OR(L71="SPRAWDŹ POWIĄZANIA",L71="ZGODNE — ZWERYFIKUJ",L71="DO SPRAWDZENIA"),ROUND(D71-E71,2),"")</x:f>
      </x:c>
      <x:c r="H71" s="16" t="str">
        <x:f>IF(OR(L71="SPRAWDŹ POWIĄZANIA",L71="ZGODNE — ZWERYFIKUJ",L71="DO SPRAWDZENIA"),ROUND(E71-F71,2),"")</x:f>
      </x:c>
      <x:c r="I71" s="21"/>
      <x:c r="J71" s="20"/>
      <x:c r="K71" s="18"/>
      <x:c r="L71" s="19" t="str">
        <x:f>IF(COUNTA(A71:F71)=0,"",IF(OR(A71="",B71="",NOT(OR(C71="PLN",C71="EUR",C71="GBP",C71="USD",C71="CZK",C71="SEK",C71="RON",C71="HUF"))),"SPRAWDŹ IDENTYFIKATORY",IF(COUNT(D71:F71)&lt;&gt;3,"UZUPEŁNIJ KWOTY",IF(OR(MIN(D71:F71)&lt;0,MAX(D71:F71)&gt;999999999.99,D71&lt;&gt;ROUND(D71,2),E71&lt;&gt;ROUND(E71,2),F71&lt;&gt;ROUND(F71,2)),"SPRAWDŹ KWOTY",IF(OR(E71&gt;D71,F71&gt;E71),"SPRAWDŹ POWIĄZANIA",IF(AND(D71=E71,E71=F71),"ZGODNE — ZWERYFIKUJ","DO SPRAWDZENIA"))))))</x:f>
      </x:c>
    </x:row>
    <x:row r="72" ht="29" customHeight="1">
      <x:c r="A72" s="14"/>
      <x:c r="B72" s="14"/>
      <x:c r="C72" s="14"/>
      <x:c r="D72" s="15"/>
      <x:c r="E72" s="15"/>
      <x:c r="F72" s="15"/>
      <x:c r="G72" s="16" t="str">
        <x:f>IF(OR(L72="SPRAWDŹ POWIĄZANIA",L72="ZGODNE — ZWERYFIKUJ",L72="DO SPRAWDZENIA"),ROUND(D72-E72,2),"")</x:f>
      </x:c>
      <x:c r="H72" s="16" t="str">
        <x:f>IF(OR(L72="SPRAWDŹ POWIĄZANIA",L72="ZGODNE — ZWERYFIKUJ",L72="DO SPRAWDZENIA"),ROUND(E72-F72,2),"")</x:f>
      </x:c>
      <x:c r="I72" s="21"/>
      <x:c r="J72" s="20"/>
      <x:c r="K72" s="18"/>
      <x:c r="L72" s="19" t="str">
        <x:f>IF(COUNTA(A72:F72)=0,"",IF(OR(A72="",B72="",NOT(OR(C72="PLN",C72="EUR",C72="GBP",C72="USD",C72="CZK",C72="SEK",C72="RON",C72="HUF"))),"SPRAWDŹ IDENTYFIKATORY",IF(COUNT(D72:F72)&lt;&gt;3,"UZUPEŁNIJ KWOTY",IF(OR(MIN(D72:F72)&lt;0,MAX(D72:F72)&gt;999999999.99,D72&lt;&gt;ROUND(D72,2),E72&lt;&gt;ROUND(E72,2),F72&lt;&gt;ROUND(F72,2)),"SPRAWDŹ KWOTY",IF(OR(E72&gt;D72,F72&gt;E72),"SPRAWDŹ POWIĄZANIA",IF(AND(D72=E72,E72=F72),"ZGODNE — ZWERYFIKUJ","DO SPRAWDZENIA"))))))</x:f>
      </x:c>
    </x:row>
    <x:row r="73" ht="29" customHeight="1">
      <x:c r="A73" s="14"/>
      <x:c r="B73" s="14"/>
      <x:c r="C73" s="14"/>
      <x:c r="D73" s="15"/>
      <x:c r="E73" s="15"/>
      <x:c r="F73" s="15"/>
      <x:c r="G73" s="16" t="str">
        <x:f>IF(OR(L73="SPRAWDŹ POWIĄZANIA",L73="ZGODNE — ZWERYFIKUJ",L73="DO SPRAWDZENIA"),ROUND(D73-E73,2),"")</x:f>
      </x:c>
      <x:c r="H73" s="16" t="str">
        <x:f>IF(OR(L73="SPRAWDŹ POWIĄZANIA",L73="ZGODNE — ZWERYFIKUJ",L73="DO SPRAWDZENIA"),ROUND(E73-F73,2),"")</x:f>
      </x:c>
      <x:c r="I73" s="21"/>
      <x:c r="J73" s="20"/>
      <x:c r="K73" s="18"/>
      <x:c r="L73" s="19" t="str">
        <x:f>IF(COUNTA(A73:F73)=0,"",IF(OR(A73="",B73="",NOT(OR(C73="PLN",C73="EUR",C73="GBP",C73="USD",C73="CZK",C73="SEK",C73="RON",C73="HUF"))),"SPRAWDŹ IDENTYFIKATORY",IF(COUNT(D73:F73)&lt;&gt;3,"UZUPEŁNIJ KWOTY",IF(OR(MIN(D73:F73)&lt;0,MAX(D73:F73)&gt;999999999.99,D73&lt;&gt;ROUND(D73,2),E73&lt;&gt;ROUND(E73,2),F73&lt;&gt;ROUND(F73,2)),"SPRAWDŹ KWOTY",IF(OR(E73&gt;D73,F73&gt;E73),"SPRAWDŹ POWIĄZANIA",IF(AND(D73=E73,E73=F73),"ZGODNE — ZWERYFIKUJ","DO SPRAWDZENIA"))))))</x:f>
      </x:c>
    </x:row>
    <x:row r="74" ht="29" customHeight="1">
      <x:c r="A74" s="14"/>
      <x:c r="B74" s="14"/>
      <x:c r="C74" s="14"/>
      <x:c r="D74" s="15"/>
      <x:c r="E74" s="15"/>
      <x:c r="F74" s="15"/>
      <x:c r="G74" s="16" t="str">
        <x:f>IF(OR(L74="SPRAWDŹ POWIĄZANIA",L74="ZGODNE — ZWERYFIKUJ",L74="DO SPRAWDZENIA"),ROUND(D74-E74,2),"")</x:f>
      </x:c>
      <x:c r="H74" s="16" t="str">
        <x:f>IF(OR(L74="SPRAWDŹ POWIĄZANIA",L74="ZGODNE — ZWERYFIKUJ",L74="DO SPRAWDZENIA"),ROUND(E74-F74,2),"")</x:f>
      </x:c>
      <x:c r="I74" s="21"/>
      <x:c r="J74" s="20"/>
      <x:c r="K74" s="18"/>
      <x:c r="L74" s="19" t="str">
        <x:f>IF(COUNTA(A74:F74)=0,"",IF(OR(A74="",B74="",NOT(OR(C74="PLN",C74="EUR",C74="GBP",C74="USD",C74="CZK",C74="SEK",C74="RON",C74="HUF"))),"SPRAWDŹ IDENTYFIKATORY",IF(COUNT(D74:F74)&lt;&gt;3,"UZUPEŁNIJ KWOTY",IF(OR(MIN(D74:F74)&lt;0,MAX(D74:F74)&gt;999999999.99,D74&lt;&gt;ROUND(D74,2),E74&lt;&gt;ROUND(E74,2),F74&lt;&gt;ROUND(F74,2)),"SPRAWDŹ KWOTY",IF(OR(E74&gt;D74,F74&gt;E74),"SPRAWDŹ POWIĄZANIA",IF(AND(D74=E74,E74=F74),"ZGODNE — ZWERYFIKUJ","DO SPRAWDZENIA"))))))</x:f>
      </x:c>
    </x:row>
    <x:row r="75" ht="29" customHeight="1">
      <x:c r="A75" s="14"/>
      <x:c r="B75" s="14"/>
      <x:c r="C75" s="14"/>
      <x:c r="D75" s="15"/>
      <x:c r="E75" s="15"/>
      <x:c r="F75" s="15"/>
      <x:c r="G75" s="16" t="str">
        <x:f>IF(OR(L75="SPRAWDŹ POWIĄZANIA",L75="ZGODNE — ZWERYFIKUJ",L75="DO SPRAWDZENIA"),ROUND(D75-E75,2),"")</x:f>
      </x:c>
      <x:c r="H75" s="16" t="str">
        <x:f>IF(OR(L75="SPRAWDŹ POWIĄZANIA",L75="ZGODNE — ZWERYFIKUJ",L75="DO SPRAWDZENIA"),ROUND(E75-F75,2),"")</x:f>
      </x:c>
      <x:c r="I75" s="21"/>
      <x:c r="J75" s="20"/>
      <x:c r="K75" s="18"/>
      <x:c r="L75" s="19" t="str">
        <x:f>IF(COUNTA(A75:F75)=0,"",IF(OR(A75="",B75="",NOT(OR(C75="PLN",C75="EUR",C75="GBP",C75="USD",C75="CZK",C75="SEK",C75="RON",C75="HUF"))),"SPRAWDŹ IDENTYFIKATORY",IF(COUNT(D75:F75)&lt;&gt;3,"UZUPEŁNIJ KWOTY",IF(OR(MIN(D75:F75)&lt;0,MAX(D75:F75)&gt;999999999.99,D75&lt;&gt;ROUND(D75,2),E75&lt;&gt;ROUND(E75,2),F75&lt;&gt;ROUND(F75,2)),"SPRAWDŹ KWOTY",IF(OR(E75&gt;D75,F75&gt;E75),"SPRAWDŹ POWIĄZANIA",IF(AND(D75=E75,E75=F75),"ZGODNE — ZWERYFIKUJ","DO SPRAWDZENIA"))))))</x:f>
      </x:c>
    </x:row>
    <x:row r="76" ht="29" customHeight="1">
      <x:c r="A76" s="14"/>
      <x:c r="B76" s="14"/>
      <x:c r="C76" s="14"/>
      <x:c r="D76" s="15"/>
      <x:c r="E76" s="15"/>
      <x:c r="F76" s="15"/>
      <x:c r="G76" s="16" t="str">
        <x:f>IF(OR(L76="SPRAWDŹ POWIĄZANIA",L76="ZGODNE — ZWERYFIKUJ",L76="DO SPRAWDZENIA"),ROUND(D76-E76,2),"")</x:f>
      </x:c>
      <x:c r="H76" s="16" t="str">
        <x:f>IF(OR(L76="SPRAWDŹ POWIĄZANIA",L76="ZGODNE — ZWERYFIKUJ",L76="DO SPRAWDZENIA"),ROUND(E76-F76,2),"")</x:f>
      </x:c>
      <x:c r="I76" s="21"/>
      <x:c r="J76" s="20"/>
      <x:c r="K76" s="18"/>
      <x:c r="L76" s="19" t="str">
        <x:f>IF(COUNTA(A76:F76)=0,"",IF(OR(A76="",B76="",NOT(OR(C76="PLN",C76="EUR",C76="GBP",C76="USD",C76="CZK",C76="SEK",C76="RON",C76="HUF"))),"SPRAWDŹ IDENTYFIKATORY",IF(COUNT(D76:F76)&lt;&gt;3,"UZUPEŁNIJ KWOTY",IF(OR(MIN(D76:F76)&lt;0,MAX(D76:F76)&gt;999999999.99,D76&lt;&gt;ROUND(D76,2),E76&lt;&gt;ROUND(E76,2),F76&lt;&gt;ROUND(F76,2)),"SPRAWDŹ KWOTY",IF(OR(E76&gt;D76,F76&gt;E76),"SPRAWDŹ POWIĄZANIA",IF(AND(D76=E76,E76=F76),"ZGODNE — ZWERYFIKUJ","DO SPRAWDZENIA"))))))</x:f>
      </x:c>
    </x:row>
    <x:row r="77" ht="29" customHeight="1">
      <x:c r="A77" s="14"/>
      <x:c r="B77" s="14"/>
      <x:c r="C77" s="14"/>
      <x:c r="D77" s="15"/>
      <x:c r="E77" s="15"/>
      <x:c r="F77" s="15"/>
      <x:c r="G77" s="16" t="str">
        <x:f>IF(OR(L77="SPRAWDŹ POWIĄZANIA",L77="ZGODNE — ZWERYFIKUJ",L77="DO SPRAWDZENIA"),ROUND(D77-E77,2),"")</x:f>
      </x:c>
      <x:c r="H77" s="16" t="str">
        <x:f>IF(OR(L77="SPRAWDŹ POWIĄZANIA",L77="ZGODNE — ZWERYFIKUJ",L77="DO SPRAWDZENIA"),ROUND(E77-F77,2),"")</x:f>
      </x:c>
      <x:c r="I77" s="21"/>
      <x:c r="J77" s="20"/>
      <x:c r="K77" s="18"/>
      <x:c r="L77" s="19" t="str">
        <x:f>IF(COUNTA(A77:F77)=0,"",IF(OR(A77="",B77="",NOT(OR(C77="PLN",C77="EUR",C77="GBP",C77="USD",C77="CZK",C77="SEK",C77="RON",C77="HUF"))),"SPRAWDŹ IDENTYFIKATORY",IF(COUNT(D77:F77)&lt;&gt;3,"UZUPEŁNIJ KWOTY",IF(OR(MIN(D77:F77)&lt;0,MAX(D77:F77)&gt;999999999.99,D77&lt;&gt;ROUND(D77,2),E77&lt;&gt;ROUND(E77,2),F77&lt;&gt;ROUND(F77,2)),"SPRAWDŹ KWOTY",IF(OR(E77&gt;D77,F77&gt;E77),"SPRAWDŹ POWIĄZANIA",IF(AND(D77=E77,E77=F77),"ZGODNE — ZWERYFIKUJ","DO SPRAWDZENIA"))))))</x:f>
      </x:c>
    </x:row>
    <x:row r="78" ht="29" customHeight="1">
      <x:c r="A78" s="14"/>
      <x:c r="B78" s="14"/>
      <x:c r="C78" s="14"/>
      <x:c r="D78" s="15"/>
      <x:c r="E78" s="15"/>
      <x:c r="F78" s="15"/>
      <x:c r="G78" s="16" t="str">
        <x:f>IF(OR(L78="SPRAWDŹ POWIĄZANIA",L78="ZGODNE — ZWERYFIKUJ",L78="DO SPRAWDZENIA"),ROUND(D78-E78,2),"")</x:f>
      </x:c>
      <x:c r="H78" s="16" t="str">
        <x:f>IF(OR(L78="SPRAWDŹ POWIĄZANIA",L78="ZGODNE — ZWERYFIKUJ",L78="DO SPRAWDZENIA"),ROUND(E78-F78,2),"")</x:f>
      </x:c>
      <x:c r="I78" s="21"/>
      <x:c r="J78" s="20"/>
      <x:c r="K78" s="18"/>
      <x:c r="L78" s="19" t="str">
        <x:f>IF(COUNTA(A78:F78)=0,"",IF(OR(A78="",B78="",NOT(OR(C78="PLN",C78="EUR",C78="GBP",C78="USD",C78="CZK",C78="SEK",C78="RON",C78="HUF"))),"SPRAWDŹ IDENTYFIKATORY",IF(COUNT(D78:F78)&lt;&gt;3,"UZUPEŁNIJ KWOTY",IF(OR(MIN(D78:F78)&lt;0,MAX(D78:F78)&gt;999999999.99,D78&lt;&gt;ROUND(D78,2),E78&lt;&gt;ROUND(E78,2),F78&lt;&gt;ROUND(F78,2)),"SPRAWDŹ KWOTY",IF(OR(E78&gt;D78,F78&gt;E78),"SPRAWDŹ POWIĄZANIA",IF(AND(D78=E78,E78=F78),"ZGODNE — ZWERYFIKUJ","DO SPRAWDZENIA"))))))</x:f>
      </x:c>
    </x:row>
    <x:row r="79" ht="29" customHeight="1">
      <x:c r="A79" s="14"/>
      <x:c r="B79" s="14"/>
      <x:c r="C79" s="14"/>
      <x:c r="D79" s="15"/>
      <x:c r="E79" s="15"/>
      <x:c r="F79" s="15"/>
      <x:c r="G79" s="16" t="str">
        <x:f>IF(OR(L79="SPRAWDŹ POWIĄZANIA",L79="ZGODNE — ZWERYFIKUJ",L79="DO SPRAWDZENIA"),ROUND(D79-E79,2),"")</x:f>
      </x:c>
      <x:c r="H79" s="16" t="str">
        <x:f>IF(OR(L79="SPRAWDŹ POWIĄZANIA",L79="ZGODNE — ZWERYFIKUJ",L79="DO SPRAWDZENIA"),ROUND(E79-F79,2),"")</x:f>
      </x:c>
      <x:c r="I79" s="21"/>
      <x:c r="J79" s="20"/>
      <x:c r="K79" s="18"/>
      <x:c r="L79" s="19" t="str">
        <x:f>IF(COUNTA(A79:F79)=0,"",IF(OR(A79="",B79="",NOT(OR(C79="PLN",C79="EUR",C79="GBP",C79="USD",C79="CZK",C79="SEK",C79="RON",C79="HUF"))),"SPRAWDŹ IDENTYFIKATORY",IF(COUNT(D79:F79)&lt;&gt;3,"UZUPEŁNIJ KWOTY",IF(OR(MIN(D79:F79)&lt;0,MAX(D79:F79)&gt;999999999.99,D79&lt;&gt;ROUND(D79,2),E79&lt;&gt;ROUND(E79,2),F79&lt;&gt;ROUND(F79,2)),"SPRAWDŹ KWOTY",IF(OR(E79&gt;D79,F79&gt;E79),"SPRAWDŹ POWIĄZANIA",IF(AND(D79=E79,E79=F79),"ZGODNE — ZWERYFIKUJ","DO SPRAWDZENIA"))))))</x:f>
      </x:c>
    </x:row>
    <x:row r="80" ht="29" customHeight="1">
      <x:c r="A80" s="14"/>
      <x:c r="B80" s="14"/>
      <x:c r="C80" s="14"/>
      <x:c r="D80" s="15"/>
      <x:c r="E80" s="15"/>
      <x:c r="F80" s="15"/>
      <x:c r="G80" s="16" t="str">
        <x:f>IF(OR(L80="SPRAWDŹ POWIĄZANIA",L80="ZGODNE — ZWERYFIKUJ",L80="DO SPRAWDZENIA"),ROUND(D80-E80,2),"")</x:f>
      </x:c>
      <x:c r="H80" s="16" t="str">
        <x:f>IF(OR(L80="SPRAWDŹ POWIĄZANIA",L80="ZGODNE — ZWERYFIKUJ",L80="DO SPRAWDZENIA"),ROUND(E80-F80,2),"")</x:f>
      </x:c>
      <x:c r="I80" s="21"/>
      <x:c r="J80" s="20"/>
      <x:c r="K80" s="18"/>
      <x:c r="L80" s="19" t="str">
        <x:f>IF(COUNTA(A80:F80)=0,"",IF(OR(A80="",B80="",NOT(OR(C80="PLN",C80="EUR",C80="GBP",C80="USD",C80="CZK",C80="SEK",C80="RON",C80="HUF"))),"SPRAWDŹ IDENTYFIKATORY",IF(COUNT(D80:F80)&lt;&gt;3,"UZUPEŁNIJ KWOTY",IF(OR(MIN(D80:F80)&lt;0,MAX(D80:F80)&gt;999999999.99,D80&lt;&gt;ROUND(D80,2),E80&lt;&gt;ROUND(E80,2),F80&lt;&gt;ROUND(F80,2)),"SPRAWDŹ KWOTY",IF(OR(E80&gt;D80,F80&gt;E80),"SPRAWDŹ POWIĄZANIA",IF(AND(D80=E80,E80=F80),"ZGODNE — ZWERYFIKUJ","DO SPRAWDZENIA"))))))</x:f>
      </x:c>
    </x:row>
    <x:row r="81" ht="29" customHeight="1">
      <x:c r="A81" s="14"/>
      <x:c r="B81" s="14"/>
      <x:c r="C81" s="14"/>
      <x:c r="D81" s="15"/>
      <x:c r="E81" s="15"/>
      <x:c r="F81" s="15"/>
      <x:c r="G81" s="16" t="str">
        <x:f>IF(OR(L81="SPRAWDŹ POWIĄZANIA",L81="ZGODNE — ZWERYFIKUJ",L81="DO SPRAWDZENIA"),ROUND(D81-E81,2),"")</x:f>
      </x:c>
      <x:c r="H81" s="16" t="str">
        <x:f>IF(OR(L81="SPRAWDŹ POWIĄZANIA",L81="ZGODNE — ZWERYFIKUJ",L81="DO SPRAWDZENIA"),ROUND(E81-F81,2),"")</x:f>
      </x:c>
      <x:c r="I81" s="21"/>
      <x:c r="J81" s="20"/>
      <x:c r="K81" s="18"/>
      <x:c r="L81" s="19" t="str">
        <x:f>IF(COUNTA(A81:F81)=0,"",IF(OR(A81="",B81="",NOT(OR(C81="PLN",C81="EUR",C81="GBP",C81="USD",C81="CZK",C81="SEK",C81="RON",C81="HUF"))),"SPRAWDŹ IDENTYFIKATORY",IF(COUNT(D81:F81)&lt;&gt;3,"UZUPEŁNIJ KWOTY",IF(OR(MIN(D81:F81)&lt;0,MAX(D81:F81)&gt;999999999.99,D81&lt;&gt;ROUND(D81,2),E81&lt;&gt;ROUND(E81,2),F81&lt;&gt;ROUND(F81,2)),"SPRAWDŹ KWOTY",IF(OR(E81&gt;D81,F81&gt;E81),"SPRAWDŹ POWIĄZANIA",IF(AND(D81=E81,E81=F81),"ZGODNE — ZWERYFIKUJ","DO SPRAWDZENIA"))))))</x:f>
      </x:c>
    </x:row>
    <x:row r="82" ht="29" customHeight="1">
      <x:c r="A82" s="14"/>
      <x:c r="B82" s="14"/>
      <x:c r="C82" s="14"/>
      <x:c r="D82" s="15"/>
      <x:c r="E82" s="15"/>
      <x:c r="F82" s="15"/>
      <x:c r="G82" s="16" t="str">
        <x:f>IF(OR(L82="SPRAWDŹ POWIĄZANIA",L82="ZGODNE — ZWERYFIKUJ",L82="DO SPRAWDZENIA"),ROUND(D82-E82,2),"")</x:f>
      </x:c>
      <x:c r="H82" s="16" t="str">
        <x:f>IF(OR(L82="SPRAWDŹ POWIĄZANIA",L82="ZGODNE — ZWERYFIKUJ",L82="DO SPRAWDZENIA"),ROUND(E82-F82,2),"")</x:f>
      </x:c>
      <x:c r="I82" s="21"/>
      <x:c r="J82" s="20"/>
      <x:c r="K82" s="18"/>
      <x:c r="L82" s="19" t="str">
        <x:f>IF(COUNTA(A82:F82)=0,"",IF(OR(A82="",B82="",NOT(OR(C82="PLN",C82="EUR",C82="GBP",C82="USD",C82="CZK",C82="SEK",C82="RON",C82="HUF"))),"SPRAWDŹ IDENTYFIKATORY",IF(COUNT(D82:F82)&lt;&gt;3,"UZUPEŁNIJ KWOTY",IF(OR(MIN(D82:F82)&lt;0,MAX(D82:F82)&gt;999999999.99,D82&lt;&gt;ROUND(D82,2),E82&lt;&gt;ROUND(E82,2),F82&lt;&gt;ROUND(F82,2)),"SPRAWDŹ KWOTY",IF(OR(E82&gt;D82,F82&gt;E82),"SPRAWDŹ POWIĄZANIA",IF(AND(D82=E82,E82=F82),"ZGODNE — ZWERYFIKUJ","DO SPRAWDZENIA"))))))</x:f>
      </x:c>
    </x:row>
    <x:row r="83" ht="29" customHeight="1">
      <x:c r="A83" s="14"/>
      <x:c r="B83" s="14"/>
      <x:c r="C83" s="14"/>
      <x:c r="D83" s="15"/>
      <x:c r="E83" s="15"/>
      <x:c r="F83" s="15"/>
      <x:c r="G83" s="16" t="str">
        <x:f>IF(OR(L83="SPRAWDŹ POWIĄZANIA",L83="ZGODNE — ZWERYFIKUJ",L83="DO SPRAWDZENIA"),ROUND(D83-E83,2),"")</x:f>
      </x:c>
      <x:c r="H83" s="16" t="str">
        <x:f>IF(OR(L83="SPRAWDŹ POWIĄZANIA",L83="ZGODNE — ZWERYFIKUJ",L83="DO SPRAWDZENIA"),ROUND(E83-F83,2),"")</x:f>
      </x:c>
      <x:c r="I83" s="21"/>
      <x:c r="J83" s="20"/>
      <x:c r="K83" s="18"/>
      <x:c r="L83" s="19" t="str">
        <x:f>IF(COUNTA(A83:F83)=0,"",IF(OR(A83="",B83="",NOT(OR(C83="PLN",C83="EUR",C83="GBP",C83="USD",C83="CZK",C83="SEK",C83="RON",C83="HUF"))),"SPRAWDŹ IDENTYFIKATORY",IF(COUNT(D83:F83)&lt;&gt;3,"UZUPEŁNIJ KWOTY",IF(OR(MIN(D83:F83)&lt;0,MAX(D83:F83)&gt;999999999.99,D83&lt;&gt;ROUND(D83,2),E83&lt;&gt;ROUND(E83,2),F83&lt;&gt;ROUND(F83,2)),"SPRAWDŹ KWOTY",IF(OR(E83&gt;D83,F83&gt;E83),"SPRAWDŹ POWIĄZANIA",IF(AND(D83=E83,E83=F83),"ZGODNE — ZWERYFIKUJ","DO SPRAWDZENIA"))))))</x:f>
      </x:c>
    </x:row>
    <x:row r="84" ht="29" customHeight="1">
      <x:c r="A84" s="14"/>
      <x:c r="B84" s="14"/>
      <x:c r="C84" s="14"/>
      <x:c r="D84" s="15"/>
      <x:c r="E84" s="15"/>
      <x:c r="F84" s="15"/>
      <x:c r="G84" s="16" t="str">
        <x:f>IF(OR(L84="SPRAWDŹ POWIĄZANIA",L84="ZGODNE — ZWERYFIKUJ",L84="DO SPRAWDZENIA"),ROUND(D84-E84,2),"")</x:f>
      </x:c>
      <x:c r="H84" s="16" t="str">
        <x:f>IF(OR(L84="SPRAWDŹ POWIĄZANIA",L84="ZGODNE — ZWERYFIKUJ",L84="DO SPRAWDZENIA"),ROUND(E84-F84,2),"")</x:f>
      </x:c>
      <x:c r="I84" s="21"/>
      <x:c r="J84" s="20"/>
      <x:c r="K84" s="18"/>
      <x:c r="L84" s="19" t="str">
        <x:f>IF(COUNTA(A84:F84)=0,"",IF(OR(A84="",B84="",NOT(OR(C84="PLN",C84="EUR",C84="GBP",C84="USD",C84="CZK",C84="SEK",C84="RON",C84="HUF"))),"SPRAWDŹ IDENTYFIKATORY",IF(COUNT(D84:F84)&lt;&gt;3,"UZUPEŁNIJ KWOTY",IF(OR(MIN(D84:F84)&lt;0,MAX(D84:F84)&gt;999999999.99,D84&lt;&gt;ROUND(D84,2),E84&lt;&gt;ROUND(E84,2),F84&lt;&gt;ROUND(F84,2)),"SPRAWDŹ KWOTY",IF(OR(E84&gt;D84,F84&gt;E84),"SPRAWDŹ POWIĄZANIA",IF(AND(D84=E84,E84=F84),"ZGODNE — ZWERYFIKUJ","DO SPRAWDZENIA"))))))</x:f>
      </x:c>
    </x:row>
    <x:row r="85" ht="29" customHeight="1">
      <x:c r="A85" s="14"/>
      <x:c r="B85" s="14"/>
      <x:c r="C85" s="14"/>
      <x:c r="D85" s="15"/>
      <x:c r="E85" s="15"/>
      <x:c r="F85" s="15"/>
      <x:c r="G85" s="16" t="str">
        <x:f>IF(OR(L85="SPRAWDŹ POWIĄZANIA",L85="ZGODNE — ZWERYFIKUJ",L85="DO SPRAWDZENIA"),ROUND(D85-E85,2),"")</x:f>
      </x:c>
      <x:c r="H85" s="16" t="str">
        <x:f>IF(OR(L85="SPRAWDŹ POWIĄZANIA",L85="ZGODNE — ZWERYFIKUJ",L85="DO SPRAWDZENIA"),ROUND(E85-F85,2),"")</x:f>
      </x:c>
      <x:c r="I85" s="21"/>
      <x:c r="J85" s="20"/>
      <x:c r="K85" s="18"/>
      <x:c r="L85" s="19" t="str">
        <x:f>IF(COUNTA(A85:F85)=0,"",IF(OR(A85="",B85="",NOT(OR(C85="PLN",C85="EUR",C85="GBP",C85="USD",C85="CZK",C85="SEK",C85="RON",C85="HUF"))),"SPRAWDŹ IDENTYFIKATORY",IF(COUNT(D85:F85)&lt;&gt;3,"UZUPEŁNIJ KWOTY",IF(OR(MIN(D85:F85)&lt;0,MAX(D85:F85)&gt;999999999.99,D85&lt;&gt;ROUND(D85,2),E85&lt;&gt;ROUND(E85,2),F85&lt;&gt;ROUND(F85,2)),"SPRAWDŹ KWOTY",IF(OR(E85&gt;D85,F85&gt;E85),"SPRAWDŹ POWIĄZANIA",IF(AND(D85=E85,E85=F85),"ZGODNE — ZWERYFIKUJ","DO SPRAWDZENIA"))))))</x:f>
      </x:c>
    </x:row>
    <x:row r="86" ht="29" customHeight="1">
      <x:c r="A86" s="14"/>
      <x:c r="B86" s="14"/>
      <x:c r="C86" s="14"/>
      <x:c r="D86" s="15"/>
      <x:c r="E86" s="15"/>
      <x:c r="F86" s="15"/>
      <x:c r="G86" s="16" t="str">
        <x:f>IF(OR(L86="SPRAWDŹ POWIĄZANIA",L86="ZGODNE — ZWERYFIKUJ",L86="DO SPRAWDZENIA"),ROUND(D86-E86,2),"")</x:f>
      </x:c>
      <x:c r="H86" s="16" t="str">
        <x:f>IF(OR(L86="SPRAWDŹ POWIĄZANIA",L86="ZGODNE — ZWERYFIKUJ",L86="DO SPRAWDZENIA"),ROUND(E86-F86,2),"")</x:f>
      </x:c>
      <x:c r="I86" s="21"/>
      <x:c r="J86" s="20"/>
      <x:c r="K86" s="18"/>
      <x:c r="L86" s="19" t="str">
        <x:f>IF(COUNTA(A86:F86)=0,"",IF(OR(A86="",B86="",NOT(OR(C86="PLN",C86="EUR",C86="GBP",C86="USD",C86="CZK",C86="SEK",C86="RON",C86="HUF"))),"SPRAWDŹ IDENTYFIKATORY",IF(COUNT(D86:F86)&lt;&gt;3,"UZUPEŁNIJ KWOTY",IF(OR(MIN(D86:F86)&lt;0,MAX(D86:F86)&gt;999999999.99,D86&lt;&gt;ROUND(D86,2),E86&lt;&gt;ROUND(E86,2),F86&lt;&gt;ROUND(F86,2)),"SPRAWDŹ KWOTY",IF(OR(E86&gt;D86,F86&gt;E86),"SPRAWDŹ POWIĄZANIA",IF(AND(D86=E86,E86=F86),"ZGODNE — ZWERYFIKUJ","DO SPRAWDZENIA"))))))</x:f>
      </x:c>
    </x:row>
    <x:row r="87" ht="29" customHeight="1">
      <x:c r="A87" s="14"/>
      <x:c r="B87" s="14"/>
      <x:c r="C87" s="14"/>
      <x:c r="D87" s="15"/>
      <x:c r="E87" s="15"/>
      <x:c r="F87" s="15"/>
      <x:c r="G87" s="16" t="str">
        <x:f>IF(OR(L87="SPRAWDŹ POWIĄZANIA",L87="ZGODNE — ZWERYFIKUJ",L87="DO SPRAWDZENIA"),ROUND(D87-E87,2),"")</x:f>
      </x:c>
      <x:c r="H87" s="16" t="str">
        <x:f>IF(OR(L87="SPRAWDŹ POWIĄZANIA",L87="ZGODNE — ZWERYFIKUJ",L87="DO SPRAWDZENIA"),ROUND(E87-F87,2),"")</x:f>
      </x:c>
      <x:c r="I87" s="21"/>
      <x:c r="J87" s="20"/>
      <x:c r="K87" s="18"/>
      <x:c r="L87" s="19" t="str">
        <x:f>IF(COUNTA(A87:F87)=0,"",IF(OR(A87="",B87="",NOT(OR(C87="PLN",C87="EUR",C87="GBP",C87="USD",C87="CZK",C87="SEK",C87="RON",C87="HUF"))),"SPRAWDŹ IDENTYFIKATORY",IF(COUNT(D87:F87)&lt;&gt;3,"UZUPEŁNIJ KWOTY",IF(OR(MIN(D87:F87)&lt;0,MAX(D87:F87)&gt;999999999.99,D87&lt;&gt;ROUND(D87,2),E87&lt;&gt;ROUND(E87,2),F87&lt;&gt;ROUND(F87,2)),"SPRAWDŹ KWOTY",IF(OR(E87&gt;D87,F87&gt;E87),"SPRAWDŹ POWIĄZANIA",IF(AND(D87=E87,E87=F87),"ZGODNE — ZWERYFIKUJ","DO SPRAWDZENIA"))))))</x:f>
      </x:c>
    </x:row>
    <x:row r="88" ht="29" customHeight="1">
      <x:c r="A88" s="14"/>
      <x:c r="B88" s="14"/>
      <x:c r="C88" s="14"/>
      <x:c r="D88" s="15"/>
      <x:c r="E88" s="15"/>
      <x:c r="F88" s="15"/>
      <x:c r="G88" s="16" t="str">
        <x:f>IF(OR(L88="SPRAWDŹ POWIĄZANIA",L88="ZGODNE — ZWERYFIKUJ",L88="DO SPRAWDZENIA"),ROUND(D88-E88,2),"")</x:f>
      </x:c>
      <x:c r="H88" s="16" t="str">
        <x:f>IF(OR(L88="SPRAWDŹ POWIĄZANIA",L88="ZGODNE — ZWERYFIKUJ",L88="DO SPRAWDZENIA"),ROUND(E88-F88,2),"")</x:f>
      </x:c>
      <x:c r="I88" s="21"/>
      <x:c r="J88" s="20"/>
      <x:c r="K88" s="18"/>
      <x:c r="L88" s="19" t="str">
        <x:f>IF(COUNTA(A88:F88)=0,"",IF(OR(A88="",B88="",NOT(OR(C88="PLN",C88="EUR",C88="GBP",C88="USD",C88="CZK",C88="SEK",C88="RON",C88="HUF"))),"SPRAWDŹ IDENTYFIKATORY",IF(COUNT(D88:F88)&lt;&gt;3,"UZUPEŁNIJ KWOTY",IF(OR(MIN(D88:F88)&lt;0,MAX(D88:F88)&gt;999999999.99,D88&lt;&gt;ROUND(D88,2),E88&lt;&gt;ROUND(E88,2),F88&lt;&gt;ROUND(F88,2)),"SPRAWDŹ KWOTY",IF(OR(E88&gt;D88,F88&gt;E88),"SPRAWDŹ POWIĄZANIA",IF(AND(D88=E88,E88=F88),"ZGODNE — ZWERYFIKUJ","DO SPRAWDZENIA"))))))</x:f>
      </x:c>
    </x:row>
    <x:row r="89" ht="29" customHeight="1">
      <x:c r="A89" s="14"/>
      <x:c r="B89" s="14"/>
      <x:c r="C89" s="14"/>
      <x:c r="D89" s="15"/>
      <x:c r="E89" s="15"/>
      <x:c r="F89" s="15"/>
      <x:c r="G89" s="16" t="str">
        <x:f>IF(OR(L89="SPRAWDŹ POWIĄZANIA",L89="ZGODNE — ZWERYFIKUJ",L89="DO SPRAWDZENIA"),ROUND(D89-E89,2),"")</x:f>
      </x:c>
      <x:c r="H89" s="16" t="str">
        <x:f>IF(OR(L89="SPRAWDŹ POWIĄZANIA",L89="ZGODNE — ZWERYFIKUJ",L89="DO SPRAWDZENIA"),ROUND(E89-F89,2),"")</x:f>
      </x:c>
      <x:c r="I89" s="21"/>
      <x:c r="J89" s="20"/>
      <x:c r="K89" s="18"/>
      <x:c r="L89" s="19" t="str">
        <x:f>IF(COUNTA(A89:F89)=0,"",IF(OR(A89="",B89="",NOT(OR(C89="PLN",C89="EUR",C89="GBP",C89="USD",C89="CZK",C89="SEK",C89="RON",C89="HUF"))),"SPRAWDŹ IDENTYFIKATORY",IF(COUNT(D89:F89)&lt;&gt;3,"UZUPEŁNIJ KWOTY",IF(OR(MIN(D89:F89)&lt;0,MAX(D89:F89)&gt;999999999.99,D89&lt;&gt;ROUND(D89,2),E89&lt;&gt;ROUND(E89,2),F89&lt;&gt;ROUND(F89,2)),"SPRAWDŹ KWOTY",IF(OR(E89&gt;D89,F89&gt;E89),"SPRAWDŹ POWIĄZANIA",IF(AND(D89=E89,E89=F89),"ZGODNE — ZWERYFIKUJ","DO SPRAWDZENIA"))))))</x:f>
      </x:c>
    </x:row>
    <x:row r="90" ht="29" customHeight="1">
      <x:c r="A90" s="14"/>
      <x:c r="B90" s="14"/>
      <x:c r="C90" s="14"/>
      <x:c r="D90" s="15"/>
      <x:c r="E90" s="15"/>
      <x:c r="F90" s="15"/>
      <x:c r="G90" s="16" t="str">
        <x:f>IF(OR(L90="SPRAWDŹ POWIĄZANIA",L90="ZGODNE — ZWERYFIKUJ",L90="DO SPRAWDZENIA"),ROUND(D90-E90,2),"")</x:f>
      </x:c>
      <x:c r="H90" s="16" t="str">
        <x:f>IF(OR(L90="SPRAWDŹ POWIĄZANIA",L90="ZGODNE — ZWERYFIKUJ",L90="DO SPRAWDZENIA"),ROUND(E90-F90,2),"")</x:f>
      </x:c>
      <x:c r="I90" s="21"/>
      <x:c r="J90" s="20"/>
      <x:c r="K90" s="18"/>
      <x:c r="L90" s="19" t="str">
        <x:f>IF(COUNTA(A90:F90)=0,"",IF(OR(A90="",B90="",NOT(OR(C90="PLN",C90="EUR",C90="GBP",C90="USD",C90="CZK",C90="SEK",C90="RON",C90="HUF"))),"SPRAWDŹ IDENTYFIKATORY",IF(COUNT(D90:F90)&lt;&gt;3,"UZUPEŁNIJ KWOTY",IF(OR(MIN(D90:F90)&lt;0,MAX(D90:F90)&gt;999999999.99,D90&lt;&gt;ROUND(D90,2),E90&lt;&gt;ROUND(E90,2),F90&lt;&gt;ROUND(F90,2)),"SPRAWDŹ KWOTY",IF(OR(E90&gt;D90,F90&gt;E90),"SPRAWDŹ POWIĄZANIA",IF(AND(D90=E90,E90=F90),"ZGODNE — ZWERYFIKUJ","DO SPRAWDZENIA"))))))</x:f>
      </x:c>
    </x:row>
    <x:row r="91" ht="29" customHeight="1">
      <x:c r="A91" s="14"/>
      <x:c r="B91" s="14"/>
      <x:c r="C91" s="14"/>
      <x:c r="D91" s="15"/>
      <x:c r="E91" s="15"/>
      <x:c r="F91" s="15"/>
      <x:c r="G91" s="16" t="str">
        <x:f>IF(OR(L91="SPRAWDŹ POWIĄZANIA",L91="ZGODNE — ZWERYFIKUJ",L91="DO SPRAWDZENIA"),ROUND(D91-E91,2),"")</x:f>
      </x:c>
      <x:c r="H91" s="16" t="str">
        <x:f>IF(OR(L91="SPRAWDŹ POWIĄZANIA",L91="ZGODNE — ZWERYFIKUJ",L91="DO SPRAWDZENIA"),ROUND(E91-F91,2),"")</x:f>
      </x:c>
      <x:c r="I91" s="21"/>
      <x:c r="J91" s="20"/>
      <x:c r="K91" s="18"/>
      <x:c r="L91" s="19" t="str">
        <x:f>IF(COUNTA(A91:F91)=0,"",IF(OR(A91="",B91="",NOT(OR(C91="PLN",C91="EUR",C91="GBP",C91="USD",C91="CZK",C91="SEK",C91="RON",C91="HUF"))),"SPRAWDŹ IDENTYFIKATORY",IF(COUNT(D91:F91)&lt;&gt;3,"UZUPEŁNIJ KWOTY",IF(OR(MIN(D91:F91)&lt;0,MAX(D91:F91)&gt;999999999.99,D91&lt;&gt;ROUND(D91,2),E91&lt;&gt;ROUND(E91,2),F91&lt;&gt;ROUND(F91,2)),"SPRAWDŹ KWOTY",IF(OR(E91&gt;D91,F91&gt;E91),"SPRAWDŹ POWIĄZANIA",IF(AND(D91=E91,E91=F91),"ZGODNE — ZWERYFIKUJ","DO SPRAWDZENIA"))))))</x:f>
      </x:c>
    </x:row>
    <x:row r="92" ht="29" customHeight="1">
      <x:c r="A92" s="14"/>
      <x:c r="B92" s="14"/>
      <x:c r="C92" s="14"/>
      <x:c r="D92" s="15"/>
      <x:c r="E92" s="15"/>
      <x:c r="F92" s="15"/>
      <x:c r="G92" s="16" t="str">
        <x:f>IF(OR(L92="SPRAWDŹ POWIĄZANIA",L92="ZGODNE — ZWERYFIKUJ",L92="DO SPRAWDZENIA"),ROUND(D92-E92,2),"")</x:f>
      </x:c>
      <x:c r="H92" s="16" t="str">
        <x:f>IF(OR(L92="SPRAWDŹ POWIĄZANIA",L92="ZGODNE — ZWERYFIKUJ",L92="DO SPRAWDZENIA"),ROUND(E92-F92,2),"")</x:f>
      </x:c>
      <x:c r="I92" s="21"/>
      <x:c r="J92" s="20"/>
      <x:c r="K92" s="18"/>
      <x:c r="L92" s="19" t="str">
        <x:f>IF(COUNTA(A92:F92)=0,"",IF(OR(A92="",B92="",NOT(OR(C92="PLN",C92="EUR",C92="GBP",C92="USD",C92="CZK",C92="SEK",C92="RON",C92="HUF"))),"SPRAWDŹ IDENTYFIKATORY",IF(COUNT(D92:F92)&lt;&gt;3,"UZUPEŁNIJ KWOTY",IF(OR(MIN(D92:F92)&lt;0,MAX(D92:F92)&gt;999999999.99,D92&lt;&gt;ROUND(D92,2),E92&lt;&gt;ROUND(E92,2),F92&lt;&gt;ROUND(F92,2)),"SPRAWDŹ KWOTY",IF(OR(E92&gt;D92,F92&gt;E92),"SPRAWDŹ POWIĄZANIA",IF(AND(D92=E92,E92=F92),"ZGODNE — ZWERYFIKUJ","DO SPRAWDZENIA"))))))</x:f>
      </x:c>
    </x:row>
    <x:row r="93" ht="29" customHeight="1">
      <x:c r="A93" s="14"/>
      <x:c r="B93" s="14"/>
      <x:c r="C93" s="14"/>
      <x:c r="D93" s="15"/>
      <x:c r="E93" s="15"/>
      <x:c r="F93" s="15"/>
      <x:c r="G93" s="16" t="str">
        <x:f>IF(OR(L93="SPRAWDŹ POWIĄZANIA",L93="ZGODNE — ZWERYFIKUJ",L93="DO SPRAWDZENIA"),ROUND(D93-E93,2),"")</x:f>
      </x:c>
      <x:c r="H93" s="16" t="str">
        <x:f>IF(OR(L93="SPRAWDŹ POWIĄZANIA",L93="ZGODNE — ZWERYFIKUJ",L93="DO SPRAWDZENIA"),ROUND(E93-F93,2),"")</x:f>
      </x:c>
      <x:c r="I93" s="21"/>
      <x:c r="J93" s="20"/>
      <x:c r="K93" s="18"/>
      <x:c r="L93" s="19" t="str">
        <x:f>IF(COUNTA(A93:F93)=0,"",IF(OR(A93="",B93="",NOT(OR(C93="PLN",C93="EUR",C93="GBP",C93="USD",C93="CZK",C93="SEK",C93="RON",C93="HUF"))),"SPRAWDŹ IDENTYFIKATORY",IF(COUNT(D93:F93)&lt;&gt;3,"UZUPEŁNIJ KWOTY",IF(OR(MIN(D93:F93)&lt;0,MAX(D93:F93)&gt;999999999.99,D93&lt;&gt;ROUND(D93,2),E93&lt;&gt;ROUND(E93,2),F93&lt;&gt;ROUND(F93,2)),"SPRAWDŹ KWOTY",IF(OR(E93&gt;D93,F93&gt;E93),"SPRAWDŹ POWIĄZANIA",IF(AND(D93=E93,E93=F93),"ZGODNE — ZWERYFIKUJ","DO SPRAWDZENIA"))))))</x:f>
      </x:c>
    </x:row>
    <x:row r="94" ht="29" customHeight="1">
      <x:c r="A94" s="14"/>
      <x:c r="B94" s="14"/>
      <x:c r="C94" s="14"/>
      <x:c r="D94" s="15"/>
      <x:c r="E94" s="15"/>
      <x:c r="F94" s="15"/>
      <x:c r="G94" s="16" t="str">
        <x:f>IF(OR(L94="SPRAWDŹ POWIĄZANIA",L94="ZGODNE — ZWERYFIKUJ",L94="DO SPRAWDZENIA"),ROUND(D94-E94,2),"")</x:f>
      </x:c>
      <x:c r="H94" s="16" t="str">
        <x:f>IF(OR(L94="SPRAWDŹ POWIĄZANIA",L94="ZGODNE — ZWERYFIKUJ",L94="DO SPRAWDZENIA"),ROUND(E94-F94,2),"")</x:f>
      </x:c>
      <x:c r="I94" s="21"/>
      <x:c r="J94" s="20"/>
      <x:c r="K94" s="18"/>
      <x:c r="L94" s="19" t="str">
        <x:f>IF(COUNTA(A94:F94)=0,"",IF(OR(A94="",B94="",NOT(OR(C94="PLN",C94="EUR",C94="GBP",C94="USD",C94="CZK",C94="SEK",C94="RON",C94="HUF"))),"SPRAWDŹ IDENTYFIKATORY",IF(COUNT(D94:F94)&lt;&gt;3,"UZUPEŁNIJ KWOTY",IF(OR(MIN(D94:F94)&lt;0,MAX(D94:F94)&gt;999999999.99,D94&lt;&gt;ROUND(D94,2),E94&lt;&gt;ROUND(E94,2),F94&lt;&gt;ROUND(F94,2)),"SPRAWDŹ KWOTY",IF(OR(E94&gt;D94,F94&gt;E94),"SPRAWDŹ POWIĄZANIA",IF(AND(D94=E94,E94=F94),"ZGODNE — ZWERYFIKUJ","DO SPRAWDZENIA"))))))</x:f>
      </x:c>
    </x:row>
    <x:row r="95" ht="29" customHeight="1">
      <x:c r="A95" s="14"/>
      <x:c r="B95" s="14"/>
      <x:c r="C95" s="14"/>
      <x:c r="D95" s="15"/>
      <x:c r="E95" s="15"/>
      <x:c r="F95" s="15"/>
      <x:c r="G95" s="16" t="str">
        <x:f>IF(OR(L95="SPRAWDŹ POWIĄZANIA",L95="ZGODNE — ZWERYFIKUJ",L95="DO SPRAWDZENIA"),ROUND(D95-E95,2),"")</x:f>
      </x:c>
      <x:c r="H95" s="16" t="str">
        <x:f>IF(OR(L95="SPRAWDŹ POWIĄZANIA",L95="ZGODNE — ZWERYFIKUJ",L95="DO SPRAWDZENIA"),ROUND(E95-F95,2),"")</x:f>
      </x:c>
      <x:c r="I95" s="21"/>
      <x:c r="J95" s="20"/>
      <x:c r="K95" s="18"/>
      <x:c r="L95" s="19" t="str">
        <x:f>IF(COUNTA(A95:F95)=0,"",IF(OR(A95="",B95="",NOT(OR(C95="PLN",C95="EUR",C95="GBP",C95="USD",C95="CZK",C95="SEK",C95="RON",C95="HUF"))),"SPRAWDŹ IDENTYFIKATORY",IF(COUNT(D95:F95)&lt;&gt;3,"UZUPEŁNIJ KWOTY",IF(OR(MIN(D95:F95)&lt;0,MAX(D95:F95)&gt;999999999.99,D95&lt;&gt;ROUND(D95,2),E95&lt;&gt;ROUND(E95,2),F95&lt;&gt;ROUND(F95,2)),"SPRAWDŹ KWOTY",IF(OR(E95&gt;D95,F95&gt;E95),"SPRAWDŹ POWIĄZANIA",IF(AND(D95=E95,E95=F95),"ZGODNE — ZWERYFIKUJ","DO SPRAWDZENIA"))))))</x:f>
      </x:c>
    </x:row>
    <x:row r="96" ht="29" customHeight="1">
      <x:c r="A96" s="14"/>
      <x:c r="B96" s="14"/>
      <x:c r="C96" s="14"/>
      <x:c r="D96" s="15"/>
      <x:c r="E96" s="15"/>
      <x:c r="F96" s="15"/>
      <x:c r="G96" s="16" t="str">
        <x:f>IF(OR(L96="SPRAWDŹ POWIĄZANIA",L96="ZGODNE — ZWERYFIKUJ",L96="DO SPRAWDZENIA"),ROUND(D96-E96,2),"")</x:f>
      </x:c>
      <x:c r="H96" s="16" t="str">
        <x:f>IF(OR(L96="SPRAWDŹ POWIĄZANIA",L96="ZGODNE — ZWERYFIKUJ",L96="DO SPRAWDZENIA"),ROUND(E96-F96,2),"")</x:f>
      </x:c>
      <x:c r="I96" s="21"/>
      <x:c r="J96" s="20"/>
      <x:c r="K96" s="18"/>
      <x:c r="L96" s="19" t="str">
        <x:f>IF(COUNTA(A96:F96)=0,"",IF(OR(A96="",B96="",NOT(OR(C96="PLN",C96="EUR",C96="GBP",C96="USD",C96="CZK",C96="SEK",C96="RON",C96="HUF"))),"SPRAWDŹ IDENTYFIKATORY",IF(COUNT(D96:F96)&lt;&gt;3,"UZUPEŁNIJ KWOTY",IF(OR(MIN(D96:F96)&lt;0,MAX(D96:F96)&gt;999999999.99,D96&lt;&gt;ROUND(D96,2),E96&lt;&gt;ROUND(E96,2),F96&lt;&gt;ROUND(F96,2)),"SPRAWDŹ KWOTY",IF(OR(E96&gt;D96,F96&gt;E96),"SPRAWDŹ POWIĄZANIA",IF(AND(D96=E96,E96=F96),"ZGODNE — ZWERYFIKUJ","DO SPRAWDZENIA"))))))</x:f>
      </x:c>
    </x:row>
    <x:row r="97" ht="29" customHeight="1">
      <x:c r="A97" s="14"/>
      <x:c r="B97" s="14"/>
      <x:c r="C97" s="14"/>
      <x:c r="D97" s="15"/>
      <x:c r="E97" s="15"/>
      <x:c r="F97" s="15"/>
      <x:c r="G97" s="16" t="str">
        <x:f>IF(OR(L97="SPRAWDŹ POWIĄZANIA",L97="ZGODNE — ZWERYFIKUJ",L97="DO SPRAWDZENIA"),ROUND(D97-E97,2),"")</x:f>
      </x:c>
      <x:c r="H97" s="16" t="str">
        <x:f>IF(OR(L97="SPRAWDŹ POWIĄZANIA",L97="ZGODNE — ZWERYFIKUJ",L97="DO SPRAWDZENIA"),ROUND(E97-F97,2),"")</x:f>
      </x:c>
      <x:c r="I97" s="21"/>
      <x:c r="J97" s="20"/>
      <x:c r="K97" s="18"/>
      <x:c r="L97" s="19" t="str">
        <x:f>IF(COUNTA(A97:F97)=0,"",IF(OR(A97="",B97="",NOT(OR(C97="PLN",C97="EUR",C97="GBP",C97="USD",C97="CZK",C97="SEK",C97="RON",C97="HUF"))),"SPRAWDŹ IDENTYFIKATORY",IF(COUNT(D97:F97)&lt;&gt;3,"UZUPEŁNIJ KWOTY",IF(OR(MIN(D97:F97)&lt;0,MAX(D97:F97)&gt;999999999.99,D97&lt;&gt;ROUND(D97,2),E97&lt;&gt;ROUND(E97,2),F97&lt;&gt;ROUND(F97,2)),"SPRAWDŹ KWOTY",IF(OR(E97&gt;D97,F97&gt;E97),"SPRAWDŹ POWIĄZANIA",IF(AND(D97=E97,E97=F97),"ZGODNE — ZWERYFIKUJ","DO SPRAWDZENIA"))))))</x:f>
      </x:c>
    </x:row>
    <x:row r="98" ht="29" customHeight="1">
      <x:c r="A98" s="14"/>
      <x:c r="B98" s="14"/>
      <x:c r="C98" s="14"/>
      <x:c r="D98" s="15"/>
      <x:c r="E98" s="15"/>
      <x:c r="F98" s="15"/>
      <x:c r="G98" s="16" t="str">
        <x:f>IF(OR(L98="SPRAWDŹ POWIĄZANIA",L98="ZGODNE — ZWERYFIKUJ",L98="DO SPRAWDZENIA"),ROUND(D98-E98,2),"")</x:f>
      </x:c>
      <x:c r="H98" s="16" t="str">
        <x:f>IF(OR(L98="SPRAWDŹ POWIĄZANIA",L98="ZGODNE — ZWERYFIKUJ",L98="DO SPRAWDZENIA"),ROUND(E98-F98,2),"")</x:f>
      </x:c>
      <x:c r="I98" s="21"/>
      <x:c r="J98" s="20"/>
      <x:c r="K98" s="18"/>
      <x:c r="L98" s="19" t="str">
        <x:f>IF(COUNTA(A98:F98)=0,"",IF(OR(A98="",B98="",NOT(OR(C98="PLN",C98="EUR",C98="GBP",C98="USD",C98="CZK",C98="SEK",C98="RON",C98="HUF"))),"SPRAWDŹ IDENTYFIKATORY",IF(COUNT(D98:F98)&lt;&gt;3,"UZUPEŁNIJ KWOTY",IF(OR(MIN(D98:F98)&lt;0,MAX(D98:F98)&gt;999999999.99,D98&lt;&gt;ROUND(D98,2),E98&lt;&gt;ROUND(E98,2),F98&lt;&gt;ROUND(F98,2)),"SPRAWDŹ KWOTY",IF(OR(E98&gt;D98,F98&gt;E98),"SPRAWDŹ POWIĄZANIA",IF(AND(D98=E98,E98=F98),"ZGODNE — ZWERYFIKUJ","DO SPRAWDZENIA"))))))</x:f>
      </x:c>
    </x:row>
    <x:row r="99" ht="29" customHeight="1">
      <x:c r="A99" s="14"/>
      <x:c r="B99" s="14"/>
      <x:c r="C99" s="14"/>
      <x:c r="D99" s="15"/>
      <x:c r="E99" s="15"/>
      <x:c r="F99" s="15"/>
      <x:c r="G99" s="16" t="str">
        <x:f>IF(OR(L99="SPRAWDŹ POWIĄZANIA",L99="ZGODNE — ZWERYFIKUJ",L99="DO SPRAWDZENIA"),ROUND(D99-E99,2),"")</x:f>
      </x:c>
      <x:c r="H99" s="16" t="str">
        <x:f>IF(OR(L99="SPRAWDŹ POWIĄZANIA",L99="ZGODNE — ZWERYFIKUJ",L99="DO SPRAWDZENIA"),ROUND(E99-F99,2),"")</x:f>
      </x:c>
      <x:c r="I99" s="21"/>
      <x:c r="J99" s="20"/>
      <x:c r="K99" s="18"/>
      <x:c r="L99" s="19" t="str">
        <x:f>IF(COUNTA(A99:F99)=0,"",IF(OR(A99="",B99="",NOT(OR(C99="PLN",C99="EUR",C99="GBP",C99="USD",C99="CZK",C99="SEK",C99="RON",C99="HUF"))),"SPRAWDŹ IDENTYFIKATORY",IF(COUNT(D99:F99)&lt;&gt;3,"UZUPEŁNIJ KWOTY",IF(OR(MIN(D99:F99)&lt;0,MAX(D99:F99)&gt;999999999.99,D99&lt;&gt;ROUND(D99,2),E99&lt;&gt;ROUND(E99,2),F99&lt;&gt;ROUND(F99,2)),"SPRAWDŹ KWOTY",IF(OR(E99&gt;D99,F99&gt;E99),"SPRAWDŹ POWIĄZANIA",IF(AND(D99=E99,E99=F99),"ZGODNE — ZWERYFIKUJ","DO SPRAWDZENIA"))))))</x:f>
      </x:c>
    </x:row>
    <x:row r="100" ht="29" customHeight="1">
      <x:c r="A100" s="14"/>
      <x:c r="B100" s="14"/>
      <x:c r="C100" s="14"/>
      <x:c r="D100" s="15"/>
      <x:c r="E100" s="15"/>
      <x:c r="F100" s="15"/>
      <x:c r="G100" s="16" t="str">
        <x:f>IF(OR(L100="SPRAWDŹ POWIĄZANIA",L100="ZGODNE — ZWERYFIKUJ",L100="DO SPRAWDZENIA"),ROUND(D100-E100,2),"")</x:f>
      </x:c>
      <x:c r="H100" s="16" t="str">
        <x:f>IF(OR(L100="SPRAWDŹ POWIĄZANIA",L100="ZGODNE — ZWERYFIKUJ",L100="DO SPRAWDZENIA"),ROUND(E100-F100,2),"")</x:f>
      </x:c>
      <x:c r="I100" s="21"/>
      <x:c r="J100" s="20"/>
      <x:c r="K100" s="18"/>
      <x:c r="L100" s="19" t="str">
        <x:f>IF(COUNTA(A100:F100)=0,"",IF(OR(A100="",B100="",NOT(OR(C100="PLN",C100="EUR",C100="GBP",C100="USD",C100="CZK",C100="SEK",C100="RON",C100="HUF"))),"SPRAWDŹ IDENTYFIKATORY",IF(COUNT(D100:F100)&lt;&gt;3,"UZUPEŁNIJ KWOTY",IF(OR(MIN(D100:F100)&lt;0,MAX(D100:F100)&gt;999999999.99,D100&lt;&gt;ROUND(D100,2),E100&lt;&gt;ROUND(E100,2),F100&lt;&gt;ROUND(F100,2)),"SPRAWDŹ KWOTY",IF(OR(E100&gt;D100,F100&gt;E100),"SPRAWDŹ POWIĄZANIA",IF(AND(D100=E100,E100=F100),"ZGODNE — ZWERYFIKUJ","DO SPRAWDZENIA"))))))</x:f>
      </x:c>
    </x:row>
    <x:row r="101" ht="29" customHeight="1">
      <x:c r="A101" s="14"/>
      <x:c r="B101" s="14"/>
      <x:c r="C101" s="14"/>
      <x:c r="D101" s="15"/>
      <x:c r="E101" s="15"/>
      <x:c r="F101" s="15"/>
      <x:c r="G101" s="16" t="str">
        <x:f>IF(OR(L101="SPRAWDŹ POWIĄZANIA",L101="ZGODNE — ZWERYFIKUJ",L101="DO SPRAWDZENIA"),ROUND(D101-E101,2),"")</x:f>
      </x:c>
      <x:c r="H101" s="16" t="str">
        <x:f>IF(OR(L101="SPRAWDŹ POWIĄZANIA",L101="ZGODNE — ZWERYFIKUJ",L101="DO SPRAWDZENIA"),ROUND(E101-F101,2),"")</x:f>
      </x:c>
      <x:c r="I101" s="21"/>
      <x:c r="J101" s="20"/>
      <x:c r="K101" s="18"/>
      <x:c r="L101" s="19" t="str">
        <x:f>IF(COUNTA(A101:F101)=0,"",IF(OR(A101="",B101="",NOT(OR(C101="PLN",C101="EUR",C101="GBP",C101="USD",C101="CZK",C101="SEK",C101="RON",C101="HUF"))),"SPRAWDŹ IDENTYFIKATORY",IF(COUNT(D101:F101)&lt;&gt;3,"UZUPEŁNIJ KWOTY",IF(OR(MIN(D101:F101)&lt;0,MAX(D101:F101)&gt;999999999.99,D101&lt;&gt;ROUND(D101,2),E101&lt;&gt;ROUND(E101,2),F101&lt;&gt;ROUND(F101,2)),"SPRAWDŹ KWOTY",IF(OR(E101&gt;D101,F101&gt;E101),"SPRAWDŹ POWIĄZANIA",IF(AND(D101=E101,E101=F101),"ZGODNE — ZWERYFIKUJ","DO SPRAWDZENIA"))))))</x:f>
      </x:c>
    </x:row>
    <x:row r="102" ht="29" customHeight="1">
      <x:c r="A102" s="14"/>
      <x:c r="B102" s="14"/>
      <x:c r="C102" s="14"/>
      <x:c r="D102" s="15"/>
      <x:c r="E102" s="15"/>
      <x:c r="F102" s="15"/>
      <x:c r="G102" s="16" t="str">
        <x:f>IF(OR(L102="SPRAWDŹ POWIĄZANIA",L102="ZGODNE — ZWERYFIKUJ",L102="DO SPRAWDZENIA"),ROUND(D102-E102,2),"")</x:f>
      </x:c>
      <x:c r="H102" s="16" t="str">
        <x:f>IF(OR(L102="SPRAWDŹ POWIĄZANIA",L102="ZGODNE — ZWERYFIKUJ",L102="DO SPRAWDZENIA"),ROUND(E102-F102,2),"")</x:f>
      </x:c>
      <x:c r="I102" s="21"/>
      <x:c r="J102" s="20"/>
      <x:c r="K102" s="18"/>
      <x:c r="L102" s="19" t="str">
        <x:f>IF(COUNTA(A102:F102)=0,"",IF(OR(A102="",B102="",NOT(OR(C102="PLN",C102="EUR",C102="GBP",C102="USD",C102="CZK",C102="SEK",C102="RON",C102="HUF"))),"SPRAWDŹ IDENTYFIKATORY",IF(COUNT(D102:F102)&lt;&gt;3,"UZUPEŁNIJ KWOTY",IF(OR(MIN(D102:F102)&lt;0,MAX(D102:F102)&gt;999999999.99,D102&lt;&gt;ROUND(D102,2),E102&lt;&gt;ROUND(E102,2),F102&lt;&gt;ROUND(F102,2)),"SPRAWDŹ KWOTY",IF(OR(E102&gt;D102,F102&gt;E102),"SPRAWDŹ POWIĄZANIA",IF(AND(D102=E102,E102=F102),"ZGODNE — ZWERYFIKUJ","DO SPRAWDZENIA"))))))</x:f>
      </x:c>
    </x:row>
    <x:row r="103" ht="29" customHeight="1">
      <x:c r="A103" s="14"/>
      <x:c r="B103" s="14"/>
      <x:c r="C103" s="14"/>
      <x:c r="D103" s="15"/>
      <x:c r="E103" s="15"/>
      <x:c r="F103" s="15"/>
      <x:c r="G103" s="16" t="str">
        <x:f>IF(OR(L103="SPRAWDŹ POWIĄZANIA",L103="ZGODNE — ZWERYFIKUJ",L103="DO SPRAWDZENIA"),ROUND(D103-E103,2),"")</x:f>
      </x:c>
      <x:c r="H103" s="16" t="str">
        <x:f>IF(OR(L103="SPRAWDŹ POWIĄZANIA",L103="ZGODNE — ZWERYFIKUJ",L103="DO SPRAWDZENIA"),ROUND(E103-F103,2),"")</x:f>
      </x:c>
      <x:c r="I103" s="21"/>
      <x:c r="J103" s="20"/>
      <x:c r="K103" s="18"/>
      <x:c r="L103" s="19" t="str">
        <x:f>IF(COUNTA(A103:F103)=0,"",IF(OR(A103="",B103="",NOT(OR(C103="PLN",C103="EUR",C103="GBP",C103="USD",C103="CZK",C103="SEK",C103="RON",C103="HUF"))),"SPRAWDŹ IDENTYFIKATORY",IF(COUNT(D103:F103)&lt;&gt;3,"UZUPEŁNIJ KWOTY",IF(OR(MIN(D103:F103)&lt;0,MAX(D103:F103)&gt;999999999.99,D103&lt;&gt;ROUND(D103,2),E103&lt;&gt;ROUND(E103,2),F103&lt;&gt;ROUND(F103,2)),"SPRAWDŹ KWOTY",IF(OR(E103&gt;D103,F103&gt;E103),"SPRAWDŹ POWIĄZANIA",IF(AND(D103=E103,E103=F103),"ZGODNE — ZWERYFIKUJ","DO SPRAWDZENIA"))))))</x:f>
      </x:c>
    </x:row>
    <x:row r="104" ht="29" customHeight="1">
      <x:c r="A104" s="14"/>
      <x:c r="B104" s="14"/>
      <x:c r="C104" s="14"/>
      <x:c r="D104" s="15"/>
      <x:c r="E104" s="15"/>
      <x:c r="F104" s="15"/>
      <x:c r="G104" s="16" t="str">
        <x:f>IF(OR(L104="SPRAWDŹ POWIĄZANIA",L104="ZGODNE — ZWERYFIKUJ",L104="DO SPRAWDZENIA"),ROUND(D104-E104,2),"")</x:f>
      </x:c>
      <x:c r="H104" s="16" t="str">
        <x:f>IF(OR(L104="SPRAWDŹ POWIĄZANIA",L104="ZGODNE — ZWERYFIKUJ",L104="DO SPRAWDZENIA"),ROUND(E104-F104,2),"")</x:f>
      </x:c>
      <x:c r="I104" s="21"/>
      <x:c r="J104" s="20"/>
      <x:c r="K104" s="18"/>
      <x:c r="L104" s="19" t="str">
        <x:f>IF(COUNTA(A104:F104)=0,"",IF(OR(A104="",B104="",NOT(OR(C104="PLN",C104="EUR",C104="GBP",C104="USD",C104="CZK",C104="SEK",C104="RON",C104="HUF"))),"SPRAWDŹ IDENTYFIKATORY",IF(COUNT(D104:F104)&lt;&gt;3,"UZUPEŁNIJ KWOTY",IF(OR(MIN(D104:F104)&lt;0,MAX(D104:F104)&gt;999999999.99,D104&lt;&gt;ROUND(D104,2),E104&lt;&gt;ROUND(E104,2),F104&lt;&gt;ROUND(F104,2)),"SPRAWDŹ KWOTY",IF(OR(E104&gt;D104,F104&gt;E104),"SPRAWDŹ POWIĄZANIA",IF(AND(D104=E104,E104=F104),"ZGODNE — ZWERYFIKUJ","DO SPRAWDZENIA"))))))</x:f>
      </x:c>
    </x:row>
    <x:row r="105" ht="29" customHeight="1">
      <x:c r="A105" s="14"/>
      <x:c r="B105" s="14"/>
      <x:c r="C105" s="14"/>
      <x:c r="D105" s="15"/>
      <x:c r="E105" s="15"/>
      <x:c r="F105" s="15"/>
      <x:c r="G105" s="16" t="str">
        <x:f>IF(OR(L105="SPRAWDŹ POWIĄZANIA",L105="ZGODNE — ZWERYFIKUJ",L105="DO SPRAWDZENIA"),ROUND(D105-E105,2),"")</x:f>
      </x:c>
      <x:c r="H105" s="16" t="str">
        <x:f>IF(OR(L105="SPRAWDŹ POWIĄZANIA",L105="ZGODNE — ZWERYFIKUJ",L105="DO SPRAWDZENIA"),ROUND(E105-F105,2),"")</x:f>
      </x:c>
      <x:c r="I105" s="21"/>
      <x:c r="J105" s="20"/>
      <x:c r="K105" s="18"/>
      <x:c r="L105" s="19" t="str">
        <x:f>IF(COUNTA(A105:F105)=0,"",IF(OR(A105="",B105="",NOT(OR(C105="PLN",C105="EUR",C105="GBP",C105="USD",C105="CZK",C105="SEK",C105="RON",C105="HUF"))),"SPRAWDŹ IDENTYFIKATORY",IF(COUNT(D105:F105)&lt;&gt;3,"UZUPEŁNIJ KWOTY",IF(OR(MIN(D105:F105)&lt;0,MAX(D105:F105)&gt;999999999.99,D105&lt;&gt;ROUND(D105,2),E105&lt;&gt;ROUND(E105,2),F105&lt;&gt;ROUND(F105,2)),"SPRAWDŹ KWOTY",IF(OR(E105&gt;D105,F105&gt;E105),"SPRAWDŹ POWIĄZANIA",IF(AND(D105=E105,E105=F105),"ZGODNE — ZWERYFIKUJ","DO SPRAWDZENIA"))))))</x:f>
      </x:c>
    </x:row>
    <x:row r="106" ht="29" customHeight="1">
      <x:c r="A106" s="14"/>
      <x:c r="B106" s="14"/>
      <x:c r="C106" s="14"/>
      <x:c r="D106" s="15"/>
      <x:c r="E106" s="15"/>
      <x:c r="F106" s="15"/>
      <x:c r="G106" s="16" t="str">
        <x:f>IF(OR(L106="SPRAWDŹ POWIĄZANIA",L106="ZGODNE — ZWERYFIKUJ",L106="DO SPRAWDZENIA"),ROUND(D106-E106,2),"")</x:f>
      </x:c>
      <x:c r="H106" s="16" t="str">
        <x:f>IF(OR(L106="SPRAWDŹ POWIĄZANIA",L106="ZGODNE — ZWERYFIKUJ",L106="DO SPRAWDZENIA"),ROUND(E106-F106,2),"")</x:f>
      </x:c>
      <x:c r="I106" s="21"/>
      <x:c r="J106" s="20"/>
      <x:c r="K106" s="18"/>
      <x:c r="L106" s="19" t="str">
        <x:f>IF(COUNTA(A106:F106)=0,"",IF(OR(A106="",B106="",NOT(OR(C106="PLN",C106="EUR",C106="GBP",C106="USD",C106="CZK",C106="SEK",C106="RON",C106="HUF"))),"SPRAWDŹ IDENTYFIKATORY",IF(COUNT(D106:F106)&lt;&gt;3,"UZUPEŁNIJ KWOTY",IF(OR(MIN(D106:F106)&lt;0,MAX(D106:F106)&gt;999999999.99,D106&lt;&gt;ROUND(D106,2),E106&lt;&gt;ROUND(E106,2),F106&lt;&gt;ROUND(F106,2)),"SPRAWDŹ KWOTY",IF(OR(E106&gt;D106,F106&gt;E106),"SPRAWDŹ POWIĄZANIA",IF(AND(D106=E106,E106=F106),"ZGODNE — ZWERYFIKUJ","DO SPRAWDZENIA"))))))</x:f>
      </x:c>
    </x:row>
    <x:row r="107" ht="29" customHeight="1">
      <x:c r="A107" s="14"/>
      <x:c r="B107" s="14"/>
      <x:c r="C107" s="14"/>
      <x:c r="D107" s="15"/>
      <x:c r="E107" s="15"/>
      <x:c r="F107" s="15"/>
      <x:c r="G107" s="16" t="str">
        <x:f>IF(OR(L107="SPRAWDŹ POWIĄZANIA",L107="ZGODNE — ZWERYFIKUJ",L107="DO SPRAWDZENIA"),ROUND(D107-E107,2),"")</x:f>
      </x:c>
      <x:c r="H107" s="16" t="str">
        <x:f>IF(OR(L107="SPRAWDŹ POWIĄZANIA",L107="ZGODNE — ZWERYFIKUJ",L107="DO SPRAWDZENIA"),ROUND(E107-F107,2),"")</x:f>
      </x:c>
      <x:c r="I107" s="21"/>
      <x:c r="J107" s="20"/>
      <x:c r="K107" s="18"/>
      <x:c r="L107" s="19" t="str">
        <x:f>IF(COUNTA(A107:F107)=0,"",IF(OR(A107="",B107="",NOT(OR(C107="PLN",C107="EUR",C107="GBP",C107="USD",C107="CZK",C107="SEK",C107="RON",C107="HUF"))),"SPRAWDŹ IDENTYFIKATORY",IF(COUNT(D107:F107)&lt;&gt;3,"UZUPEŁNIJ KWOTY",IF(OR(MIN(D107:F107)&lt;0,MAX(D107:F107)&gt;999999999.99,D107&lt;&gt;ROUND(D107,2),E107&lt;&gt;ROUND(E107,2),F107&lt;&gt;ROUND(F107,2)),"SPRAWDŹ KWOTY",IF(OR(E107&gt;D107,F107&gt;E107),"SPRAWDŹ POWIĄZANIA",IF(AND(D107=E107,E107=F107),"ZGODNE — ZWERYFIKUJ","DO SPRAWDZENIA"))))))</x:f>
      </x:c>
    </x:row>
    <x:row r="108" ht="29" customHeight="1">
      <x:c r="A108" s="14"/>
      <x:c r="B108" s="14"/>
      <x:c r="C108" s="14"/>
      <x:c r="D108" s="15"/>
      <x:c r="E108" s="15"/>
      <x:c r="F108" s="15"/>
      <x:c r="G108" s="16" t="str">
        <x:f>IF(OR(L108="SPRAWDŹ POWIĄZANIA",L108="ZGODNE — ZWERYFIKUJ",L108="DO SPRAWDZENIA"),ROUND(D108-E108,2),"")</x:f>
      </x:c>
      <x:c r="H108" s="16" t="str">
        <x:f>IF(OR(L108="SPRAWDŹ POWIĄZANIA",L108="ZGODNE — ZWERYFIKUJ",L108="DO SPRAWDZENIA"),ROUND(E108-F108,2),"")</x:f>
      </x:c>
      <x:c r="I108" s="21"/>
      <x:c r="J108" s="20"/>
      <x:c r="K108" s="18"/>
      <x:c r="L108" s="19" t="str">
        <x:f>IF(COUNTA(A108:F108)=0,"",IF(OR(A108="",B108="",NOT(OR(C108="PLN",C108="EUR",C108="GBP",C108="USD",C108="CZK",C108="SEK",C108="RON",C108="HUF"))),"SPRAWDŹ IDENTYFIKATORY",IF(COUNT(D108:F108)&lt;&gt;3,"UZUPEŁNIJ KWOTY",IF(OR(MIN(D108:F108)&lt;0,MAX(D108:F108)&gt;999999999.99,D108&lt;&gt;ROUND(D108,2),E108&lt;&gt;ROUND(E108,2),F108&lt;&gt;ROUND(F108,2)),"SPRAWDŹ KWOTY",IF(OR(E108&gt;D108,F108&gt;E108),"SPRAWDŹ POWIĄZANIA",IF(AND(D108=E108,E108=F108),"ZGODNE — ZWERYFIKUJ","DO SPRAWDZENIA"))))))</x:f>
      </x:c>
    </x:row>
    <x:row r="109" ht="29" customHeight="1">
      <x:c r="A109" s="14"/>
      <x:c r="B109" s="14"/>
      <x:c r="C109" s="14"/>
      <x:c r="D109" s="15"/>
      <x:c r="E109" s="15"/>
      <x:c r="F109" s="15"/>
      <x:c r="G109" s="16" t="str">
        <x:f>IF(OR(L109="SPRAWDŹ POWIĄZANIA",L109="ZGODNE — ZWERYFIKUJ",L109="DO SPRAWDZENIA"),ROUND(D109-E109,2),"")</x:f>
      </x:c>
      <x:c r="H109" s="16" t="str">
        <x:f>IF(OR(L109="SPRAWDŹ POWIĄZANIA",L109="ZGODNE — ZWERYFIKUJ",L109="DO SPRAWDZENIA"),ROUND(E109-F109,2),"")</x:f>
      </x:c>
      <x:c r="I109" s="21"/>
      <x:c r="J109" s="20"/>
      <x:c r="K109" s="18"/>
      <x:c r="L109" s="19" t="str">
        <x:f>IF(COUNTA(A109:F109)=0,"",IF(OR(A109="",B109="",NOT(OR(C109="PLN",C109="EUR",C109="GBP",C109="USD",C109="CZK",C109="SEK",C109="RON",C109="HUF"))),"SPRAWDŹ IDENTYFIKATORY",IF(COUNT(D109:F109)&lt;&gt;3,"UZUPEŁNIJ KWOTY",IF(OR(MIN(D109:F109)&lt;0,MAX(D109:F109)&gt;999999999.99,D109&lt;&gt;ROUND(D109,2),E109&lt;&gt;ROUND(E109,2),F109&lt;&gt;ROUND(F109,2)),"SPRAWDŹ KWOTY",IF(OR(E109&gt;D109,F109&gt;E109),"SPRAWDŹ POWIĄZANIA",IF(AND(D109=E109,E109=F109),"ZGODNE — ZWERYFIKUJ","DO SPRAWDZENIA"))))))</x:f>
      </x:c>
    </x:row>
  </x:sheetData>
  <x:mergeCells>
    <x:mergeCell ref="A1:L1"/>
    <x:mergeCell ref="A2:L2"/>
    <x:mergeCell ref="A3:L3"/>
    <x:mergeCell ref="A4:L4"/>
    <x:mergeCell ref="A5:L5"/>
    <x:mergeCell ref="A6:L6"/>
    <x:mergeCell ref="A7:L7"/>
  </x:mergeCells>
  <x:conditionalFormatting sqref="G10:H109">
    <x:cfRule type="cellIs" dxfId="0" priority="1" operator="lessThan">
      <x:formula>0</x:formula>
    </x:cfRule>
  </x:conditionalFormatting>
  <x:dataValidations count="1">
    <x:dataValidation type="list" sqref="C10:C109">
      <x:formula1>"PLN,EUR,GBP,USD,CZK,SEK,RON,HUF"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486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19" hidden="0" customWidth="1"/>
    <x:col min="9" max="9" width="20" hidden="0" customWidth="1"/>
    <x:col min="10" max="10" width="18" hidden="0" customWidth="1"/>
    <x:col min="11" max="11" width="39" hidden="0" customWidth="1"/>
    <x:col min="12" max="12" width="25" hidden="0" customWidth="1"/>
  </x:cols>
  <x:sheetData>
    <x:row r="1" ht="40" customHeight="1">
      <x:c r="A1" s="4" t="str">
        <x:v>VENDORCREDITS  /  RETURN &amp; CREDIT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6" t="str">
        <x:v>One row = one supplier + approved return + currency. Each tab contains 100 working rows. Rows 10–12 are fictional examples; replace them with your own data.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9" customHeight="1">
      <x:c r="A3" s="6" t="str">
        <x:v>Yellow cells / blue text = inputs. Grey columns G, H, L = formulas. Do not overwrite them. Use one language tab; do not combine both tabs.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9" customHeight="1">
      <x:c r="A4" s="6" t="str">
        <x:v>Use the same amount basis and cut-off date. Enter numbers from 0 to 999,999,999.99 with at most 2 decimals. A blank is not zero.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9" customHeight="1">
      <x:c r="A5" s="6" t="str">
        <x:v>G = approved − issued. H = issued − applied. A negative gap needs a link review. Equal totals do not confirm that the documents are correct.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29" customHeight="1">
      <x:c r="A6" s="6" t="str">
        <x:v>Do not sum different currencies or present both gaps as a recovery. No macros or connections. This is not a pilot import. Keep the workbook confidential.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29" customHeight="1">
      <x:c r="A7" s="6" t="str">
        <x:v>Instructions: https://vendorcredits.com/resources/supplier-credit-tracking-template  |  Method: /methodology  |  Release 2026-09-25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</x:row>
    <x:row r="8" ht="2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4" customHeight="1">
      <x:c r="A9" s="10" t="str">
        <x:v>Supplier / code</x:v>
      </x:c>
      <x:c r="B9" s="10" t="str">
        <x:v>Approved return ID</x:v>
      </x:c>
      <x:c r="C9" s="10" t="str">
        <x:v>Currency</x:v>
      </x:c>
      <x:c r="D9" s="10" t="str">
        <x:v>Approved</x:v>
      </x:c>
      <x:c r="E9" s="10" t="str">
        <x:v>Issued</x:v>
      </x:c>
      <x:c r="F9" s="10" t="str">
        <x:v>Applied</x:v>
      </x:c>
      <x:c r="G9" s="10" t="str">
        <x:v>Issuance gap</x:v>
      </x:c>
      <x:c r="H9" s="10" t="str">
        <x:v>Application gap</x:v>
      </x:c>
      <x:c r="I9" s="10" t="str">
        <x:v>Owner</x:v>
      </x:c>
      <x:c r="J9" s="10" t="str">
        <x:v>Review date</x:v>
      </x:c>
      <x:c r="K9" s="10" t="str">
        <x:v>Next action / sources</x:v>
      </x:c>
      <x:c r="L9" s="10" t="str">
        <x:v>Data check</x:v>
      </x:c>
    </x:row>
    <x:row r="10" ht="52" customHeight="1">
      <x:c r="A10" s="14" t="str">
        <x:v>DEMO-SUP-01</x:v>
      </x:c>
      <x:c r="B10" s="14" t="str">
        <x:v>DEMO-RMA-01</x:v>
      </x:c>
      <x:c r="C10" s="14" t="str">
        <x:v>PLN</x:v>
      </x:c>
      <x:c r="D10" s="15" t="n">
        <x:v>10000</x:v>
      </x:c>
      <x:c r="E10" s="15" t="n">
        <x:v>8000</x:v>
      </x:c>
      <x:c r="F10" s="15" t="n">
        <x:v>5000</x:v>
      </x:c>
      <x:c r="G10" s="16" t="n">
        <x:f>IF(OR(L10="CHECK LINKS",L10="MATCHED — VERIFY",L10="REVIEW"),ROUND(D10-E10,2),"")</x:f>
        <x:v>2000</x:v>
      </x:c>
      <x:c r="H10" s="16" t="n">
        <x:f>IF(OR(L10="CHECK LINKS",L10="MATCHED — VERIFY",L10="REVIEW"),ROUND(E10-F10,2),"")</x:f>
        <x:v>3000</x:v>
      </x:c>
      <x:c r="I10" s="21" t="str">
        <x:v>Finance (demo)</x:v>
      </x:c>
      <x:c r="J10" s="20" t="n">
        <x:v>46295</x:v>
      </x:c>
      <x:c r="K10" s="18" t="str">
        <x:v>Check missing 2,000 and application of 3,000.</x:v>
      </x:c>
      <x:c r="L10" s="19" t="str">
        <x:f>IF(COUNTA(A10:F10)=0,"",IF(OR(A10="",B10="",NOT(OR(C10="PLN",C10="EUR",C10="GBP",C10="USD",C10="CZK",C10="SEK",C10="RON",C10="HUF"))),"CHECK IDENTIFIERS",IF(COUNT(D10:F10)&lt;&gt;3,"COMPLETE AMOUNTS",IF(OR(MIN(D10:F10)&lt;0,MAX(D10:F10)&gt;999999999.99,D10&lt;&gt;ROUND(D10,2),E10&lt;&gt;ROUND(E10,2),F10&lt;&gt;ROUND(F10,2)),"CHECK AMOUNTS",IF(OR(E10&gt;D10,F10&gt;E10),"CHECK LINKS",IF(AND(D10=E10,E10=F10),"MATCHED — VERIFY","REVIEW"))))))</x:f>
        <x:v>REVIEW</x:v>
      </x:c>
    </x:row>
    <x:row r="11" ht="52" customHeight="1">
      <x:c r="A11" s="14" t="str">
        <x:v>DEMO-SUP-02</x:v>
      </x:c>
      <x:c r="B11" s="14" t="str">
        <x:v>DEMO-RMA-02</x:v>
      </x:c>
      <x:c r="C11" s="14" t="str">
        <x:v>EUR</x:v>
      </x:c>
      <x:c r="D11" s="15" t="n">
        <x:v>2500</x:v>
      </x:c>
      <x:c r="E11" s="15" t="n">
        <x:v>2500</x:v>
      </x:c>
      <x:c r="F11" s="15" t="n">
        <x:v>2500</x:v>
      </x:c>
      <x:c r="G11" s="16" t="n">
        <x:f>IF(OR(L11="CHECK LINKS",L11="MATCHED — VERIFY",L11="REVIEW"),ROUND(D11-E11,2),"")</x:f>
        <x:v>0</x:v>
      </x:c>
      <x:c r="H11" s="16" t="n">
        <x:f>IF(OR(L11="CHECK LINKS",L11="MATCHED — VERIFY",L11="REVIEW"),ROUND(E11-F11,2),"")</x:f>
        <x:v>0</x:v>
      </x:c>
      <x:c r="I11" s="21" t="str">
        <x:v>Finance (demo)</x:v>
      </x:c>
      <x:c r="J11" s="20" t="n">
        <x:v>46295</x:v>
      </x:c>
      <x:c r="K11" s="18" t="str">
        <x:v>Verify records; totals agree.</x:v>
      </x:c>
      <x:c r="L11" s="19" t="str">
        <x:f>IF(COUNTA(A11:F11)=0,"",IF(OR(A11="",B11="",NOT(OR(C11="PLN",C11="EUR",C11="GBP",C11="USD",C11="CZK",C11="SEK",C11="RON",C11="HUF"))),"CHECK IDENTIFIERS",IF(COUNT(D11:F11)&lt;&gt;3,"COMPLETE AMOUNTS",IF(OR(MIN(D11:F11)&lt;0,MAX(D11:F11)&gt;999999999.99,D11&lt;&gt;ROUND(D11,2),E11&lt;&gt;ROUND(E11,2),F11&lt;&gt;ROUND(F11,2)),"CHECK AMOUNTS",IF(OR(E11&gt;D11,F11&gt;E11),"CHECK LINKS",IF(AND(D11=E11,E11=F11),"MATCHED — VERIFY","REVIEW"))))))</x:f>
        <x:v>MATCHED — VERIFY</x:v>
      </x:c>
    </x:row>
    <x:row r="12" ht="52" customHeight="1">
      <x:c r="A12" s="14" t="str">
        <x:v>DEMO-SUP-03</x:v>
      </x:c>
      <x:c r="B12" s="14" t="str">
        <x:v>DEMO-RMA-03</x:v>
      </x:c>
      <x:c r="C12" s="14" t="str">
        <x:v>GBP</x:v>
      </x:c>
      <x:c r="D12" s="15" t="n">
        <x:v>1000</x:v>
      </x:c>
      <x:c r="E12" s="15" t="n">
        <x:v>1200</x:v>
      </x:c>
      <x:c r="F12" s="15" t="n">
        <x:v>300</x:v>
      </x:c>
      <x:c r="G12" s="16" t="n">
        <x:f>IF(OR(L12="CHECK LINKS",L12="MATCHED — VERIFY",L12="REVIEW"),ROUND(D12-E12,2),"")</x:f>
        <x:v>-200</x:v>
      </x:c>
      <x:c r="H12" s="16" t="n">
        <x:f>IF(OR(L12="CHECK LINKS",L12="MATCHED — VERIFY",L12="REVIEW"),ROUND(E12-F12,2),"")</x:f>
        <x:v>900</x:v>
      </x:c>
      <x:c r="I12" s="21" t="str">
        <x:v>Finance (demo)</x:v>
      </x:c>
      <x:c r="J12" s="20" t="n">
        <x:v>46295</x:v>
      </x:c>
      <x:c r="K12" s="18" t="str">
        <x:v>Review credits exceeding the approved amount.</x:v>
      </x:c>
      <x:c r="L12" s="19" t="str">
        <x:f>IF(COUNTA(A12:F12)=0,"",IF(OR(A12="",B12="",NOT(OR(C12="PLN",C12="EUR",C12="GBP",C12="USD",C12="CZK",C12="SEK",C12="RON",C12="HUF"))),"CHECK IDENTIFIERS",IF(COUNT(D12:F12)&lt;&gt;3,"COMPLETE AMOUNTS",IF(OR(MIN(D12:F12)&lt;0,MAX(D12:F12)&gt;999999999.99,D12&lt;&gt;ROUND(D12,2),E12&lt;&gt;ROUND(E12,2),F12&lt;&gt;ROUND(F12,2)),"CHECK AMOUNTS",IF(OR(E12&gt;D12,F12&gt;E12),"CHECK LINKS",IF(AND(D12=E12,E12=F12),"MATCHED — VERIFY","REVIEW"))))))</x:f>
        <x:v>CHECK LINKS</x:v>
      </x:c>
    </x:row>
    <x:row r="13" ht="29" customHeight="1">
      <x:c r="A13" s="14"/>
      <x:c r="B13" s="14"/>
      <x:c r="C13" s="14"/>
      <x:c r="D13" s="15"/>
      <x:c r="E13" s="15"/>
      <x:c r="F13" s="15"/>
      <x:c r="G13" s="16" t="str">
        <x:f>IF(OR(L13="CHECK LINKS",L13="MATCHED — VERIFY",L13="REVIEW"),ROUND(D13-E13,2),"")</x:f>
      </x:c>
      <x:c r="H13" s="16" t="str">
        <x:f>IF(OR(L13="CHECK LINKS",L13="MATCHED — VERIFY",L13="REVIEW"),ROUND(E13-F13,2),"")</x:f>
      </x:c>
      <x:c r="I13" s="21"/>
      <x:c r="J13" s="20"/>
      <x:c r="K13" s="18"/>
      <x:c r="L13" s="19" t="str">
        <x:f>IF(COUNTA(A13:F13)=0,"",IF(OR(A13="",B13="",NOT(OR(C13="PLN",C13="EUR",C13="GBP",C13="USD",C13="CZK",C13="SEK",C13="RON",C13="HUF"))),"CHECK IDENTIFIERS",IF(COUNT(D13:F13)&lt;&gt;3,"COMPLETE AMOUNTS",IF(OR(MIN(D13:F13)&lt;0,MAX(D13:F13)&gt;999999999.99,D13&lt;&gt;ROUND(D13,2),E13&lt;&gt;ROUND(E13,2),F13&lt;&gt;ROUND(F13,2)),"CHECK AMOUNTS",IF(OR(E13&gt;D13,F13&gt;E13),"CHECK LINKS",IF(AND(D13=E13,E13=F13),"MATCHED — VERIFY","REVIEW"))))))</x:f>
      </x:c>
    </x:row>
    <x:row r="14" ht="29" customHeight="1">
      <x:c r="A14" s="14"/>
      <x:c r="B14" s="14"/>
      <x:c r="C14" s="14"/>
      <x:c r="D14" s="15"/>
      <x:c r="E14" s="15"/>
      <x:c r="F14" s="15"/>
      <x:c r="G14" s="16" t="str">
        <x:f>IF(OR(L14="CHECK LINKS",L14="MATCHED — VERIFY",L14="REVIEW"),ROUND(D14-E14,2),"")</x:f>
      </x:c>
      <x:c r="H14" s="16" t="str">
        <x:f>IF(OR(L14="CHECK LINKS",L14="MATCHED — VERIFY",L14="REVIEW"),ROUND(E14-F14,2),"")</x:f>
      </x:c>
      <x:c r="I14" s="21"/>
      <x:c r="J14" s="20"/>
      <x:c r="K14" s="18"/>
      <x:c r="L14" s="19" t="str">
        <x:f>IF(COUNTA(A14:F14)=0,"",IF(OR(A14="",B14="",NOT(OR(C14="PLN",C14="EUR",C14="GBP",C14="USD",C14="CZK",C14="SEK",C14="RON",C14="HUF"))),"CHECK IDENTIFIERS",IF(COUNT(D14:F14)&lt;&gt;3,"COMPLETE AMOUNTS",IF(OR(MIN(D14:F14)&lt;0,MAX(D14:F14)&gt;999999999.99,D14&lt;&gt;ROUND(D14,2),E14&lt;&gt;ROUND(E14,2),F14&lt;&gt;ROUND(F14,2)),"CHECK AMOUNTS",IF(OR(E14&gt;D14,F14&gt;E14),"CHECK LINKS",IF(AND(D14=E14,E14=F14),"MATCHED — VERIFY","REVIEW"))))))</x:f>
      </x:c>
    </x:row>
    <x:row r="15" ht="29" customHeight="1">
      <x:c r="A15" s="14"/>
      <x:c r="B15" s="14"/>
      <x:c r="C15" s="14"/>
      <x:c r="D15" s="15"/>
      <x:c r="E15" s="15"/>
      <x:c r="F15" s="15"/>
      <x:c r="G15" s="16" t="str">
        <x:f>IF(OR(L15="CHECK LINKS",L15="MATCHED — VERIFY",L15="REVIEW"),ROUND(D15-E15,2),"")</x:f>
      </x:c>
      <x:c r="H15" s="16" t="str">
        <x:f>IF(OR(L15="CHECK LINKS",L15="MATCHED — VERIFY",L15="REVIEW"),ROUND(E15-F15,2),"")</x:f>
      </x:c>
      <x:c r="I15" s="21"/>
      <x:c r="J15" s="20"/>
      <x:c r="K15" s="18"/>
      <x:c r="L15" s="19" t="str">
        <x:f>IF(COUNTA(A15:F15)=0,"",IF(OR(A15="",B15="",NOT(OR(C15="PLN",C15="EUR",C15="GBP",C15="USD",C15="CZK",C15="SEK",C15="RON",C15="HUF"))),"CHECK IDENTIFIERS",IF(COUNT(D15:F15)&lt;&gt;3,"COMPLETE AMOUNTS",IF(OR(MIN(D15:F15)&lt;0,MAX(D15:F15)&gt;999999999.99,D15&lt;&gt;ROUND(D15,2),E15&lt;&gt;ROUND(E15,2),F15&lt;&gt;ROUND(F15,2)),"CHECK AMOUNTS",IF(OR(E15&gt;D15,F15&gt;E15),"CHECK LINKS",IF(AND(D15=E15,E15=F15),"MATCHED — VERIFY","REVIEW"))))))</x:f>
      </x:c>
    </x:row>
    <x:row r="16" ht="29" customHeight="1">
      <x:c r="A16" s="14"/>
      <x:c r="B16" s="14"/>
      <x:c r="C16" s="14"/>
      <x:c r="D16" s="15"/>
      <x:c r="E16" s="15"/>
      <x:c r="F16" s="15"/>
      <x:c r="G16" s="16" t="str">
        <x:f>IF(OR(L16="CHECK LINKS",L16="MATCHED — VERIFY",L16="REVIEW"),ROUND(D16-E16,2),"")</x:f>
      </x:c>
      <x:c r="H16" s="16" t="str">
        <x:f>IF(OR(L16="CHECK LINKS",L16="MATCHED — VERIFY",L16="REVIEW"),ROUND(E16-F16,2),"")</x:f>
      </x:c>
      <x:c r="I16" s="21"/>
      <x:c r="J16" s="20"/>
      <x:c r="K16" s="18"/>
      <x:c r="L16" s="19" t="str">
        <x:f>IF(COUNTA(A16:F16)=0,"",IF(OR(A16="",B16="",NOT(OR(C16="PLN",C16="EUR",C16="GBP",C16="USD",C16="CZK",C16="SEK",C16="RON",C16="HUF"))),"CHECK IDENTIFIERS",IF(COUNT(D16:F16)&lt;&gt;3,"COMPLETE AMOUNTS",IF(OR(MIN(D16:F16)&lt;0,MAX(D16:F16)&gt;999999999.99,D16&lt;&gt;ROUND(D16,2),E16&lt;&gt;ROUND(E16,2),F16&lt;&gt;ROUND(F16,2)),"CHECK AMOUNTS",IF(OR(E16&gt;D16,F16&gt;E16),"CHECK LINKS",IF(AND(D16=E16,E16=F16),"MATCHED — VERIFY","REVIEW"))))))</x:f>
      </x:c>
    </x:row>
    <x:row r="17" ht="29" customHeight="1">
      <x:c r="A17" s="14"/>
      <x:c r="B17" s="14"/>
      <x:c r="C17" s="14"/>
      <x:c r="D17" s="15"/>
      <x:c r="E17" s="15"/>
      <x:c r="F17" s="15"/>
      <x:c r="G17" s="16" t="str">
        <x:f>IF(OR(L17="CHECK LINKS",L17="MATCHED — VERIFY",L17="REVIEW"),ROUND(D17-E17,2),"")</x:f>
      </x:c>
      <x:c r="H17" s="16" t="str">
        <x:f>IF(OR(L17="CHECK LINKS",L17="MATCHED — VERIFY",L17="REVIEW"),ROUND(E17-F17,2),"")</x:f>
      </x:c>
      <x:c r="I17" s="21"/>
      <x:c r="J17" s="20"/>
      <x:c r="K17" s="18"/>
      <x:c r="L17" s="19" t="str">
        <x:f>IF(COUNTA(A17:F17)=0,"",IF(OR(A17="",B17="",NOT(OR(C17="PLN",C17="EUR",C17="GBP",C17="USD",C17="CZK",C17="SEK",C17="RON",C17="HUF"))),"CHECK IDENTIFIERS",IF(COUNT(D17:F17)&lt;&gt;3,"COMPLETE AMOUNTS",IF(OR(MIN(D17:F17)&lt;0,MAX(D17:F17)&gt;999999999.99,D17&lt;&gt;ROUND(D17,2),E17&lt;&gt;ROUND(E17,2),F17&lt;&gt;ROUND(F17,2)),"CHECK AMOUNTS",IF(OR(E17&gt;D17,F17&gt;E17),"CHECK LINKS",IF(AND(D17=E17,E17=F17),"MATCHED — VERIFY","REVIEW"))))))</x:f>
      </x:c>
    </x:row>
    <x:row r="18" ht="29" customHeight="1">
      <x:c r="A18" s="14"/>
      <x:c r="B18" s="14"/>
      <x:c r="C18" s="14"/>
      <x:c r="D18" s="15"/>
      <x:c r="E18" s="15"/>
      <x:c r="F18" s="15"/>
      <x:c r="G18" s="16" t="str">
        <x:f>IF(OR(L18="CHECK LINKS",L18="MATCHED — VERIFY",L18="REVIEW"),ROUND(D18-E18,2),"")</x:f>
      </x:c>
      <x:c r="H18" s="16" t="str">
        <x:f>IF(OR(L18="CHECK LINKS",L18="MATCHED — VERIFY",L18="REVIEW"),ROUND(E18-F18,2),"")</x:f>
      </x:c>
      <x:c r="I18" s="21"/>
      <x:c r="J18" s="20"/>
      <x:c r="K18" s="18"/>
      <x:c r="L18" s="19" t="str">
        <x:f>IF(COUNTA(A18:F18)=0,"",IF(OR(A18="",B18="",NOT(OR(C18="PLN",C18="EUR",C18="GBP",C18="USD",C18="CZK",C18="SEK",C18="RON",C18="HUF"))),"CHECK IDENTIFIERS",IF(COUNT(D18:F18)&lt;&gt;3,"COMPLETE AMOUNTS",IF(OR(MIN(D18:F18)&lt;0,MAX(D18:F18)&gt;999999999.99,D18&lt;&gt;ROUND(D18,2),E18&lt;&gt;ROUND(E18,2),F18&lt;&gt;ROUND(F18,2)),"CHECK AMOUNTS",IF(OR(E18&gt;D18,F18&gt;E18),"CHECK LINKS",IF(AND(D18=E18,E18=F18),"MATCHED — VERIFY","REVIEW"))))))</x:f>
      </x:c>
    </x:row>
    <x:row r="19" ht="29" customHeight="1">
      <x:c r="A19" s="14"/>
      <x:c r="B19" s="14"/>
      <x:c r="C19" s="14"/>
      <x:c r="D19" s="15"/>
      <x:c r="E19" s="15"/>
      <x:c r="F19" s="15"/>
      <x:c r="G19" s="16" t="str">
        <x:f>IF(OR(L19="CHECK LINKS",L19="MATCHED — VERIFY",L19="REVIEW"),ROUND(D19-E19,2),"")</x:f>
      </x:c>
      <x:c r="H19" s="16" t="str">
        <x:f>IF(OR(L19="CHECK LINKS",L19="MATCHED — VERIFY",L19="REVIEW"),ROUND(E19-F19,2),"")</x:f>
      </x:c>
      <x:c r="I19" s="21"/>
      <x:c r="J19" s="20"/>
      <x:c r="K19" s="18"/>
      <x:c r="L19" s="19" t="str">
        <x:f>IF(COUNTA(A19:F19)=0,"",IF(OR(A19="",B19="",NOT(OR(C19="PLN",C19="EUR",C19="GBP",C19="USD",C19="CZK",C19="SEK",C19="RON",C19="HUF"))),"CHECK IDENTIFIERS",IF(COUNT(D19:F19)&lt;&gt;3,"COMPLETE AMOUNTS",IF(OR(MIN(D19:F19)&lt;0,MAX(D19:F19)&gt;999999999.99,D19&lt;&gt;ROUND(D19,2),E19&lt;&gt;ROUND(E19,2),F19&lt;&gt;ROUND(F19,2)),"CHECK AMOUNTS",IF(OR(E19&gt;D19,F19&gt;E19),"CHECK LINKS",IF(AND(D19=E19,E19=F19),"MATCHED — VERIFY","REVIEW"))))))</x:f>
      </x:c>
    </x:row>
    <x:row r="20" ht="29" customHeight="1">
      <x:c r="A20" s="14"/>
      <x:c r="B20" s="14"/>
      <x:c r="C20" s="14"/>
      <x:c r="D20" s="15"/>
      <x:c r="E20" s="15"/>
      <x:c r="F20" s="15"/>
      <x:c r="G20" s="16" t="str">
        <x:f>IF(OR(L20="CHECK LINKS",L20="MATCHED — VERIFY",L20="REVIEW"),ROUND(D20-E20,2),"")</x:f>
      </x:c>
      <x:c r="H20" s="16" t="str">
        <x:f>IF(OR(L20="CHECK LINKS",L20="MATCHED — VERIFY",L20="REVIEW"),ROUND(E20-F20,2),"")</x:f>
      </x:c>
      <x:c r="I20" s="21"/>
      <x:c r="J20" s="20"/>
      <x:c r="K20" s="18"/>
      <x:c r="L20" s="19" t="str">
        <x:f>IF(COUNTA(A20:F20)=0,"",IF(OR(A20="",B20="",NOT(OR(C20="PLN",C20="EUR",C20="GBP",C20="USD",C20="CZK",C20="SEK",C20="RON",C20="HUF"))),"CHECK IDENTIFIERS",IF(COUNT(D20:F20)&lt;&gt;3,"COMPLETE AMOUNTS",IF(OR(MIN(D20:F20)&lt;0,MAX(D20:F20)&gt;999999999.99,D20&lt;&gt;ROUND(D20,2),E20&lt;&gt;ROUND(E20,2),F20&lt;&gt;ROUND(F20,2)),"CHECK AMOUNTS",IF(OR(E20&gt;D20,F20&gt;E20),"CHECK LINKS",IF(AND(D20=E20,E20=F20),"MATCHED — VERIFY","REVIEW"))))))</x:f>
      </x:c>
    </x:row>
    <x:row r="21" ht="29" customHeight="1">
      <x:c r="A21" s="14"/>
      <x:c r="B21" s="14"/>
      <x:c r="C21" s="14"/>
      <x:c r="D21" s="15"/>
      <x:c r="E21" s="15"/>
      <x:c r="F21" s="15"/>
      <x:c r="G21" s="16" t="str">
        <x:f>IF(OR(L21="CHECK LINKS",L21="MATCHED — VERIFY",L21="REVIEW"),ROUND(D21-E21,2),"")</x:f>
      </x:c>
      <x:c r="H21" s="16" t="str">
        <x:f>IF(OR(L21="CHECK LINKS",L21="MATCHED — VERIFY",L21="REVIEW"),ROUND(E21-F21,2),"")</x:f>
      </x:c>
      <x:c r="I21" s="21"/>
      <x:c r="J21" s="20"/>
      <x:c r="K21" s="18"/>
      <x:c r="L21" s="19" t="str">
        <x:f>IF(COUNTA(A21:F21)=0,"",IF(OR(A21="",B21="",NOT(OR(C21="PLN",C21="EUR",C21="GBP",C21="USD",C21="CZK",C21="SEK",C21="RON",C21="HUF"))),"CHECK IDENTIFIERS",IF(COUNT(D21:F21)&lt;&gt;3,"COMPLETE AMOUNTS",IF(OR(MIN(D21:F21)&lt;0,MAX(D21:F21)&gt;999999999.99,D21&lt;&gt;ROUND(D21,2),E21&lt;&gt;ROUND(E21,2),F21&lt;&gt;ROUND(F21,2)),"CHECK AMOUNTS",IF(OR(E21&gt;D21,F21&gt;E21),"CHECK LINKS",IF(AND(D21=E21,E21=F21),"MATCHED — VERIFY","REVIEW"))))))</x:f>
      </x:c>
    </x:row>
    <x:row r="22" ht="29" customHeight="1">
      <x:c r="A22" s="14"/>
      <x:c r="B22" s="14"/>
      <x:c r="C22" s="14"/>
      <x:c r="D22" s="15"/>
      <x:c r="E22" s="15"/>
      <x:c r="F22" s="15"/>
      <x:c r="G22" s="16" t="str">
        <x:f>IF(OR(L22="CHECK LINKS",L22="MATCHED — VERIFY",L22="REVIEW"),ROUND(D22-E22,2),"")</x:f>
      </x:c>
      <x:c r="H22" s="16" t="str">
        <x:f>IF(OR(L22="CHECK LINKS",L22="MATCHED — VERIFY",L22="REVIEW"),ROUND(E22-F22,2),"")</x:f>
      </x:c>
      <x:c r="I22" s="21"/>
      <x:c r="J22" s="20"/>
      <x:c r="K22" s="18"/>
      <x:c r="L22" s="19" t="str">
        <x:f>IF(COUNTA(A22:F22)=0,"",IF(OR(A22="",B22="",NOT(OR(C22="PLN",C22="EUR",C22="GBP",C22="USD",C22="CZK",C22="SEK",C22="RON",C22="HUF"))),"CHECK IDENTIFIERS",IF(COUNT(D22:F22)&lt;&gt;3,"COMPLETE AMOUNTS",IF(OR(MIN(D22:F22)&lt;0,MAX(D22:F22)&gt;999999999.99,D22&lt;&gt;ROUND(D22,2),E22&lt;&gt;ROUND(E22,2),F22&lt;&gt;ROUND(F22,2)),"CHECK AMOUNTS",IF(OR(E22&gt;D22,F22&gt;E22),"CHECK LINKS",IF(AND(D22=E22,E22=F22),"MATCHED — VERIFY","REVIEW"))))))</x:f>
      </x:c>
    </x:row>
    <x:row r="23" ht="29" customHeight="1">
      <x:c r="A23" s="14"/>
      <x:c r="B23" s="14"/>
      <x:c r="C23" s="14"/>
      <x:c r="D23" s="15"/>
      <x:c r="E23" s="15"/>
      <x:c r="F23" s="15"/>
      <x:c r="G23" s="16" t="str">
        <x:f>IF(OR(L23="CHECK LINKS",L23="MATCHED — VERIFY",L23="REVIEW"),ROUND(D23-E23,2),"")</x:f>
      </x:c>
      <x:c r="H23" s="16" t="str">
        <x:f>IF(OR(L23="CHECK LINKS",L23="MATCHED — VERIFY",L23="REVIEW"),ROUND(E23-F23,2),"")</x:f>
      </x:c>
      <x:c r="I23" s="21"/>
      <x:c r="J23" s="20"/>
      <x:c r="K23" s="18"/>
      <x:c r="L23" s="19" t="str">
        <x:f>IF(COUNTA(A23:F23)=0,"",IF(OR(A23="",B23="",NOT(OR(C23="PLN",C23="EUR",C23="GBP",C23="USD",C23="CZK",C23="SEK",C23="RON",C23="HUF"))),"CHECK IDENTIFIERS",IF(COUNT(D23:F23)&lt;&gt;3,"COMPLETE AMOUNTS",IF(OR(MIN(D23:F23)&lt;0,MAX(D23:F23)&gt;999999999.99,D23&lt;&gt;ROUND(D23,2),E23&lt;&gt;ROUND(E23,2),F23&lt;&gt;ROUND(F23,2)),"CHECK AMOUNTS",IF(OR(E23&gt;D23,F23&gt;E23),"CHECK LINKS",IF(AND(D23=E23,E23=F23),"MATCHED — VERIFY","REVIEW"))))))</x:f>
      </x:c>
    </x:row>
    <x:row r="24" ht="29" customHeight="1">
      <x:c r="A24" s="14"/>
      <x:c r="B24" s="14"/>
      <x:c r="C24" s="14"/>
      <x:c r="D24" s="15"/>
      <x:c r="E24" s="15"/>
      <x:c r="F24" s="15"/>
      <x:c r="G24" s="16" t="str">
        <x:f>IF(OR(L24="CHECK LINKS",L24="MATCHED — VERIFY",L24="REVIEW"),ROUND(D24-E24,2),"")</x:f>
      </x:c>
      <x:c r="H24" s="16" t="str">
        <x:f>IF(OR(L24="CHECK LINKS",L24="MATCHED — VERIFY",L24="REVIEW"),ROUND(E24-F24,2),"")</x:f>
      </x:c>
      <x:c r="I24" s="21"/>
      <x:c r="J24" s="20"/>
      <x:c r="K24" s="18"/>
      <x:c r="L24" s="19" t="str">
        <x:f>IF(COUNTA(A24:F24)=0,"",IF(OR(A24="",B24="",NOT(OR(C24="PLN",C24="EUR",C24="GBP",C24="USD",C24="CZK",C24="SEK",C24="RON",C24="HUF"))),"CHECK IDENTIFIERS",IF(COUNT(D24:F24)&lt;&gt;3,"COMPLETE AMOUNTS",IF(OR(MIN(D24:F24)&lt;0,MAX(D24:F24)&gt;999999999.99,D24&lt;&gt;ROUND(D24,2),E24&lt;&gt;ROUND(E24,2),F24&lt;&gt;ROUND(F24,2)),"CHECK AMOUNTS",IF(OR(E24&gt;D24,F24&gt;E24),"CHECK LINKS",IF(AND(D24=E24,E24=F24),"MATCHED — VERIFY","REVIEW"))))))</x:f>
      </x:c>
    </x:row>
    <x:row r="25" ht="29" customHeight="1">
      <x:c r="A25" s="14"/>
      <x:c r="B25" s="14"/>
      <x:c r="C25" s="14"/>
      <x:c r="D25" s="15"/>
      <x:c r="E25" s="15"/>
      <x:c r="F25" s="15"/>
      <x:c r="G25" s="16" t="str">
        <x:f>IF(OR(L25="CHECK LINKS",L25="MATCHED — VERIFY",L25="REVIEW"),ROUND(D25-E25,2),"")</x:f>
      </x:c>
      <x:c r="H25" s="16" t="str">
        <x:f>IF(OR(L25="CHECK LINKS",L25="MATCHED — VERIFY",L25="REVIEW"),ROUND(E25-F25,2),"")</x:f>
      </x:c>
      <x:c r="I25" s="21"/>
      <x:c r="J25" s="20"/>
      <x:c r="K25" s="18"/>
      <x:c r="L25" s="19" t="str">
        <x:f>IF(COUNTA(A25:F25)=0,"",IF(OR(A25="",B25="",NOT(OR(C25="PLN",C25="EUR",C25="GBP",C25="USD",C25="CZK",C25="SEK",C25="RON",C25="HUF"))),"CHECK IDENTIFIERS",IF(COUNT(D25:F25)&lt;&gt;3,"COMPLETE AMOUNTS",IF(OR(MIN(D25:F25)&lt;0,MAX(D25:F25)&gt;999999999.99,D25&lt;&gt;ROUND(D25,2),E25&lt;&gt;ROUND(E25,2),F25&lt;&gt;ROUND(F25,2)),"CHECK AMOUNTS",IF(OR(E25&gt;D25,F25&gt;E25),"CHECK LINKS",IF(AND(D25=E25,E25=F25),"MATCHED — VERIFY","REVIEW"))))))</x:f>
      </x:c>
    </x:row>
    <x:row r="26" ht="29" customHeight="1">
      <x:c r="A26" s="14"/>
      <x:c r="B26" s="14"/>
      <x:c r="C26" s="14"/>
      <x:c r="D26" s="15"/>
      <x:c r="E26" s="15"/>
      <x:c r="F26" s="15"/>
      <x:c r="G26" s="16" t="str">
        <x:f>IF(OR(L26="CHECK LINKS",L26="MATCHED — VERIFY",L26="REVIEW"),ROUND(D26-E26,2),"")</x:f>
      </x:c>
      <x:c r="H26" s="16" t="str">
        <x:f>IF(OR(L26="CHECK LINKS",L26="MATCHED — VERIFY",L26="REVIEW"),ROUND(E26-F26,2),"")</x:f>
      </x:c>
      <x:c r="I26" s="21"/>
      <x:c r="J26" s="20"/>
      <x:c r="K26" s="18"/>
      <x:c r="L26" s="19" t="str">
        <x:f>IF(COUNTA(A26:F26)=0,"",IF(OR(A26="",B26="",NOT(OR(C26="PLN",C26="EUR",C26="GBP",C26="USD",C26="CZK",C26="SEK",C26="RON",C26="HUF"))),"CHECK IDENTIFIERS",IF(COUNT(D26:F26)&lt;&gt;3,"COMPLETE AMOUNTS",IF(OR(MIN(D26:F26)&lt;0,MAX(D26:F26)&gt;999999999.99,D26&lt;&gt;ROUND(D26,2),E26&lt;&gt;ROUND(E26,2),F26&lt;&gt;ROUND(F26,2)),"CHECK AMOUNTS",IF(OR(E26&gt;D26,F26&gt;E26),"CHECK LINKS",IF(AND(D26=E26,E26=F26),"MATCHED — VERIFY","REVIEW"))))))</x:f>
      </x:c>
    </x:row>
    <x:row r="27" ht="29" customHeight="1">
      <x:c r="A27" s="14"/>
      <x:c r="B27" s="14"/>
      <x:c r="C27" s="14"/>
      <x:c r="D27" s="15"/>
      <x:c r="E27" s="15"/>
      <x:c r="F27" s="15"/>
      <x:c r="G27" s="16" t="str">
        <x:f>IF(OR(L27="CHECK LINKS",L27="MATCHED — VERIFY",L27="REVIEW"),ROUND(D27-E27,2),"")</x:f>
      </x:c>
      <x:c r="H27" s="16" t="str">
        <x:f>IF(OR(L27="CHECK LINKS",L27="MATCHED — VERIFY",L27="REVIEW"),ROUND(E27-F27,2),"")</x:f>
      </x:c>
      <x:c r="I27" s="21"/>
      <x:c r="J27" s="20"/>
      <x:c r="K27" s="18"/>
      <x:c r="L27" s="19" t="str">
        <x:f>IF(COUNTA(A27:F27)=0,"",IF(OR(A27="",B27="",NOT(OR(C27="PLN",C27="EUR",C27="GBP",C27="USD",C27="CZK",C27="SEK",C27="RON",C27="HUF"))),"CHECK IDENTIFIERS",IF(COUNT(D27:F27)&lt;&gt;3,"COMPLETE AMOUNTS",IF(OR(MIN(D27:F27)&lt;0,MAX(D27:F27)&gt;999999999.99,D27&lt;&gt;ROUND(D27,2),E27&lt;&gt;ROUND(E27,2),F27&lt;&gt;ROUND(F27,2)),"CHECK AMOUNTS",IF(OR(E27&gt;D27,F27&gt;E27),"CHECK LINKS",IF(AND(D27=E27,E27=F27),"MATCHED — VERIFY","REVIEW"))))))</x:f>
      </x:c>
    </x:row>
    <x:row r="28" ht="29" customHeight="1">
      <x:c r="A28" s="14"/>
      <x:c r="B28" s="14"/>
      <x:c r="C28" s="14"/>
      <x:c r="D28" s="15"/>
      <x:c r="E28" s="15"/>
      <x:c r="F28" s="15"/>
      <x:c r="G28" s="16" t="str">
        <x:f>IF(OR(L28="CHECK LINKS",L28="MATCHED — VERIFY",L28="REVIEW"),ROUND(D28-E28,2),"")</x:f>
      </x:c>
      <x:c r="H28" s="16" t="str">
        <x:f>IF(OR(L28="CHECK LINKS",L28="MATCHED — VERIFY",L28="REVIEW"),ROUND(E28-F28,2),"")</x:f>
      </x:c>
      <x:c r="I28" s="21"/>
      <x:c r="J28" s="20"/>
      <x:c r="K28" s="18"/>
      <x:c r="L28" s="19" t="str">
        <x:f>IF(COUNTA(A28:F28)=0,"",IF(OR(A28="",B28="",NOT(OR(C28="PLN",C28="EUR",C28="GBP",C28="USD",C28="CZK",C28="SEK",C28="RON",C28="HUF"))),"CHECK IDENTIFIERS",IF(COUNT(D28:F28)&lt;&gt;3,"COMPLETE AMOUNTS",IF(OR(MIN(D28:F28)&lt;0,MAX(D28:F28)&gt;999999999.99,D28&lt;&gt;ROUND(D28,2),E28&lt;&gt;ROUND(E28,2),F28&lt;&gt;ROUND(F28,2)),"CHECK AMOUNTS",IF(OR(E28&gt;D28,F28&gt;E28),"CHECK LINKS",IF(AND(D28=E28,E28=F28),"MATCHED — VERIFY","REVIEW"))))))</x:f>
      </x:c>
    </x:row>
    <x:row r="29" ht="29" customHeight="1">
      <x:c r="A29" s="14"/>
      <x:c r="B29" s="14"/>
      <x:c r="C29" s="14"/>
      <x:c r="D29" s="15"/>
      <x:c r="E29" s="15"/>
      <x:c r="F29" s="15"/>
      <x:c r="G29" s="16" t="str">
        <x:f>IF(OR(L29="CHECK LINKS",L29="MATCHED — VERIFY",L29="REVIEW"),ROUND(D29-E29,2),"")</x:f>
      </x:c>
      <x:c r="H29" s="16" t="str">
        <x:f>IF(OR(L29="CHECK LINKS",L29="MATCHED — VERIFY",L29="REVIEW"),ROUND(E29-F29,2),"")</x:f>
      </x:c>
      <x:c r="I29" s="21"/>
      <x:c r="J29" s="20"/>
      <x:c r="K29" s="18"/>
      <x:c r="L29" s="19" t="str">
        <x:f>IF(COUNTA(A29:F29)=0,"",IF(OR(A29="",B29="",NOT(OR(C29="PLN",C29="EUR",C29="GBP",C29="USD",C29="CZK",C29="SEK",C29="RON",C29="HUF"))),"CHECK IDENTIFIERS",IF(COUNT(D29:F29)&lt;&gt;3,"COMPLETE AMOUNTS",IF(OR(MIN(D29:F29)&lt;0,MAX(D29:F29)&gt;999999999.99,D29&lt;&gt;ROUND(D29,2),E29&lt;&gt;ROUND(E29,2),F29&lt;&gt;ROUND(F29,2)),"CHECK AMOUNTS",IF(OR(E29&gt;D29,F29&gt;E29),"CHECK LINKS",IF(AND(D29=E29,E29=F29),"MATCHED — VERIFY","REVIEW"))))))</x:f>
      </x:c>
    </x:row>
    <x:row r="30" ht="29" customHeight="1">
      <x:c r="A30" s="14"/>
      <x:c r="B30" s="14"/>
      <x:c r="C30" s="14"/>
      <x:c r="D30" s="15"/>
      <x:c r="E30" s="15"/>
      <x:c r="F30" s="15"/>
      <x:c r="G30" s="16" t="str">
        <x:f>IF(OR(L30="CHECK LINKS",L30="MATCHED — VERIFY",L30="REVIEW"),ROUND(D30-E30,2),"")</x:f>
      </x:c>
      <x:c r="H30" s="16" t="str">
        <x:f>IF(OR(L30="CHECK LINKS",L30="MATCHED — VERIFY",L30="REVIEW"),ROUND(E30-F30,2),"")</x:f>
      </x:c>
      <x:c r="I30" s="21"/>
      <x:c r="J30" s="20"/>
      <x:c r="K30" s="18"/>
      <x:c r="L30" s="19" t="str">
        <x:f>IF(COUNTA(A30:F30)=0,"",IF(OR(A30="",B30="",NOT(OR(C30="PLN",C30="EUR",C30="GBP",C30="USD",C30="CZK",C30="SEK",C30="RON",C30="HUF"))),"CHECK IDENTIFIERS",IF(COUNT(D30:F30)&lt;&gt;3,"COMPLETE AMOUNTS",IF(OR(MIN(D30:F30)&lt;0,MAX(D30:F30)&gt;999999999.99,D30&lt;&gt;ROUND(D30,2),E30&lt;&gt;ROUND(E30,2),F30&lt;&gt;ROUND(F30,2)),"CHECK AMOUNTS",IF(OR(E30&gt;D30,F30&gt;E30),"CHECK LINKS",IF(AND(D30=E30,E30=F30),"MATCHED — VERIFY","REVIEW"))))))</x:f>
      </x:c>
    </x:row>
    <x:row r="31" ht="29" customHeight="1">
      <x:c r="A31" s="14"/>
      <x:c r="B31" s="14"/>
      <x:c r="C31" s="14"/>
      <x:c r="D31" s="15"/>
      <x:c r="E31" s="15"/>
      <x:c r="F31" s="15"/>
      <x:c r="G31" s="16" t="str">
        <x:f>IF(OR(L31="CHECK LINKS",L31="MATCHED — VERIFY",L31="REVIEW"),ROUND(D31-E31,2),"")</x:f>
      </x:c>
      <x:c r="H31" s="16" t="str">
        <x:f>IF(OR(L31="CHECK LINKS",L31="MATCHED — VERIFY",L31="REVIEW"),ROUND(E31-F31,2),"")</x:f>
      </x:c>
      <x:c r="I31" s="21"/>
      <x:c r="J31" s="20"/>
      <x:c r="K31" s="18"/>
      <x:c r="L31" s="19" t="str">
        <x:f>IF(COUNTA(A31:F31)=0,"",IF(OR(A31="",B31="",NOT(OR(C31="PLN",C31="EUR",C31="GBP",C31="USD",C31="CZK",C31="SEK",C31="RON",C31="HUF"))),"CHECK IDENTIFIERS",IF(COUNT(D31:F31)&lt;&gt;3,"COMPLETE AMOUNTS",IF(OR(MIN(D31:F31)&lt;0,MAX(D31:F31)&gt;999999999.99,D31&lt;&gt;ROUND(D31,2),E31&lt;&gt;ROUND(E31,2),F31&lt;&gt;ROUND(F31,2)),"CHECK AMOUNTS",IF(OR(E31&gt;D31,F31&gt;E31),"CHECK LINKS",IF(AND(D31=E31,E31=F31),"MATCHED — VERIFY","REVIEW"))))))</x:f>
      </x:c>
    </x:row>
    <x:row r="32" ht="29" customHeight="1">
      <x:c r="A32" s="14"/>
      <x:c r="B32" s="14"/>
      <x:c r="C32" s="14"/>
      <x:c r="D32" s="15"/>
      <x:c r="E32" s="15"/>
      <x:c r="F32" s="15"/>
      <x:c r="G32" s="16" t="str">
        <x:f>IF(OR(L32="CHECK LINKS",L32="MATCHED — VERIFY",L32="REVIEW"),ROUND(D32-E32,2),"")</x:f>
      </x:c>
      <x:c r="H32" s="16" t="str">
        <x:f>IF(OR(L32="CHECK LINKS",L32="MATCHED — VERIFY",L32="REVIEW"),ROUND(E32-F32,2),"")</x:f>
      </x:c>
      <x:c r="I32" s="21"/>
      <x:c r="J32" s="20"/>
      <x:c r="K32" s="18"/>
      <x:c r="L32" s="19" t="str">
        <x:f>IF(COUNTA(A32:F32)=0,"",IF(OR(A32="",B32="",NOT(OR(C32="PLN",C32="EUR",C32="GBP",C32="USD",C32="CZK",C32="SEK",C32="RON",C32="HUF"))),"CHECK IDENTIFIERS",IF(COUNT(D32:F32)&lt;&gt;3,"COMPLETE AMOUNTS",IF(OR(MIN(D32:F32)&lt;0,MAX(D32:F32)&gt;999999999.99,D32&lt;&gt;ROUND(D32,2),E32&lt;&gt;ROUND(E32,2),F32&lt;&gt;ROUND(F32,2)),"CHECK AMOUNTS",IF(OR(E32&gt;D32,F32&gt;E32),"CHECK LINKS",IF(AND(D32=E32,E32=F32),"MATCHED — VERIFY","REVIEW"))))))</x:f>
      </x:c>
    </x:row>
    <x:row r="33" ht="29" customHeight="1">
      <x:c r="A33" s="14"/>
      <x:c r="B33" s="14"/>
      <x:c r="C33" s="14"/>
      <x:c r="D33" s="15"/>
      <x:c r="E33" s="15"/>
      <x:c r="F33" s="15"/>
      <x:c r="G33" s="16" t="str">
        <x:f>IF(OR(L33="CHECK LINKS",L33="MATCHED — VERIFY",L33="REVIEW"),ROUND(D33-E33,2),"")</x:f>
      </x:c>
      <x:c r="H33" s="16" t="str">
        <x:f>IF(OR(L33="CHECK LINKS",L33="MATCHED — VERIFY",L33="REVIEW"),ROUND(E33-F33,2),"")</x:f>
      </x:c>
      <x:c r="I33" s="21"/>
      <x:c r="J33" s="20"/>
      <x:c r="K33" s="18"/>
      <x:c r="L33" s="19" t="str">
        <x:f>IF(COUNTA(A33:F33)=0,"",IF(OR(A33="",B33="",NOT(OR(C33="PLN",C33="EUR",C33="GBP",C33="USD",C33="CZK",C33="SEK",C33="RON",C33="HUF"))),"CHECK IDENTIFIERS",IF(COUNT(D33:F33)&lt;&gt;3,"COMPLETE AMOUNTS",IF(OR(MIN(D33:F33)&lt;0,MAX(D33:F33)&gt;999999999.99,D33&lt;&gt;ROUND(D33,2),E33&lt;&gt;ROUND(E33,2),F33&lt;&gt;ROUND(F33,2)),"CHECK AMOUNTS",IF(OR(E33&gt;D33,F33&gt;E33),"CHECK LINKS",IF(AND(D33=E33,E33=F33),"MATCHED — VERIFY","REVIEW"))))))</x:f>
      </x:c>
    </x:row>
    <x:row r="34" ht="29" customHeight="1">
      <x:c r="A34" s="14"/>
      <x:c r="B34" s="14"/>
      <x:c r="C34" s="14"/>
      <x:c r="D34" s="15"/>
      <x:c r="E34" s="15"/>
      <x:c r="F34" s="15"/>
      <x:c r="G34" s="16" t="str">
        <x:f>IF(OR(L34="CHECK LINKS",L34="MATCHED — VERIFY",L34="REVIEW"),ROUND(D34-E34,2),"")</x:f>
      </x:c>
      <x:c r="H34" s="16" t="str">
        <x:f>IF(OR(L34="CHECK LINKS",L34="MATCHED — VERIFY",L34="REVIEW"),ROUND(E34-F34,2),"")</x:f>
      </x:c>
      <x:c r="I34" s="21"/>
      <x:c r="J34" s="20"/>
      <x:c r="K34" s="18"/>
      <x:c r="L34" s="19" t="str">
        <x:f>IF(COUNTA(A34:F34)=0,"",IF(OR(A34="",B34="",NOT(OR(C34="PLN",C34="EUR",C34="GBP",C34="USD",C34="CZK",C34="SEK",C34="RON",C34="HUF"))),"CHECK IDENTIFIERS",IF(COUNT(D34:F34)&lt;&gt;3,"COMPLETE AMOUNTS",IF(OR(MIN(D34:F34)&lt;0,MAX(D34:F34)&gt;999999999.99,D34&lt;&gt;ROUND(D34,2),E34&lt;&gt;ROUND(E34,2),F34&lt;&gt;ROUND(F34,2)),"CHECK AMOUNTS",IF(OR(E34&gt;D34,F34&gt;E34),"CHECK LINKS",IF(AND(D34=E34,E34=F34),"MATCHED — VERIFY","REVIEW"))))))</x:f>
      </x:c>
    </x:row>
    <x:row r="35" ht="29" customHeight="1">
      <x:c r="A35" s="14"/>
      <x:c r="B35" s="14"/>
      <x:c r="C35" s="14"/>
      <x:c r="D35" s="15"/>
      <x:c r="E35" s="15"/>
      <x:c r="F35" s="15"/>
      <x:c r="G35" s="16" t="str">
        <x:f>IF(OR(L35="CHECK LINKS",L35="MATCHED — VERIFY",L35="REVIEW"),ROUND(D35-E35,2),"")</x:f>
      </x:c>
      <x:c r="H35" s="16" t="str">
        <x:f>IF(OR(L35="CHECK LINKS",L35="MATCHED — VERIFY",L35="REVIEW"),ROUND(E35-F35,2),"")</x:f>
      </x:c>
      <x:c r="I35" s="21"/>
      <x:c r="J35" s="20"/>
      <x:c r="K35" s="18"/>
      <x:c r="L35" s="19" t="str">
        <x:f>IF(COUNTA(A35:F35)=0,"",IF(OR(A35="",B35="",NOT(OR(C35="PLN",C35="EUR",C35="GBP",C35="USD",C35="CZK",C35="SEK",C35="RON",C35="HUF"))),"CHECK IDENTIFIERS",IF(COUNT(D35:F35)&lt;&gt;3,"COMPLETE AMOUNTS",IF(OR(MIN(D35:F35)&lt;0,MAX(D35:F35)&gt;999999999.99,D35&lt;&gt;ROUND(D35,2),E35&lt;&gt;ROUND(E35,2),F35&lt;&gt;ROUND(F35,2)),"CHECK AMOUNTS",IF(OR(E35&gt;D35,F35&gt;E35),"CHECK LINKS",IF(AND(D35=E35,E35=F35),"MATCHED — VERIFY","REVIEW"))))))</x:f>
      </x:c>
    </x:row>
    <x:row r="36" ht="29" customHeight="1">
      <x:c r="A36" s="14"/>
      <x:c r="B36" s="14"/>
      <x:c r="C36" s="14"/>
      <x:c r="D36" s="15"/>
      <x:c r="E36" s="15"/>
      <x:c r="F36" s="15"/>
      <x:c r="G36" s="16" t="str">
        <x:f>IF(OR(L36="CHECK LINKS",L36="MATCHED — VERIFY",L36="REVIEW"),ROUND(D36-E36,2),"")</x:f>
      </x:c>
      <x:c r="H36" s="16" t="str">
        <x:f>IF(OR(L36="CHECK LINKS",L36="MATCHED — VERIFY",L36="REVIEW"),ROUND(E36-F36,2),"")</x:f>
      </x:c>
      <x:c r="I36" s="21"/>
      <x:c r="J36" s="20"/>
      <x:c r="K36" s="18"/>
      <x:c r="L36" s="19" t="str">
        <x:f>IF(COUNTA(A36:F36)=0,"",IF(OR(A36="",B36="",NOT(OR(C36="PLN",C36="EUR",C36="GBP",C36="USD",C36="CZK",C36="SEK",C36="RON",C36="HUF"))),"CHECK IDENTIFIERS",IF(COUNT(D36:F36)&lt;&gt;3,"COMPLETE AMOUNTS",IF(OR(MIN(D36:F36)&lt;0,MAX(D36:F36)&gt;999999999.99,D36&lt;&gt;ROUND(D36,2),E36&lt;&gt;ROUND(E36,2),F36&lt;&gt;ROUND(F36,2)),"CHECK AMOUNTS",IF(OR(E36&gt;D36,F36&gt;E36),"CHECK LINKS",IF(AND(D36=E36,E36=F36),"MATCHED — VERIFY","REVIEW"))))))</x:f>
      </x:c>
    </x:row>
    <x:row r="37" ht="29" customHeight="1">
      <x:c r="A37" s="14"/>
      <x:c r="B37" s="14"/>
      <x:c r="C37" s="14"/>
      <x:c r="D37" s="15"/>
      <x:c r="E37" s="15"/>
      <x:c r="F37" s="15"/>
      <x:c r="G37" s="16" t="str">
        <x:f>IF(OR(L37="CHECK LINKS",L37="MATCHED — VERIFY",L37="REVIEW"),ROUND(D37-E37,2),"")</x:f>
      </x:c>
      <x:c r="H37" s="16" t="str">
        <x:f>IF(OR(L37="CHECK LINKS",L37="MATCHED — VERIFY",L37="REVIEW"),ROUND(E37-F37,2),"")</x:f>
      </x:c>
      <x:c r="I37" s="21"/>
      <x:c r="J37" s="20"/>
      <x:c r="K37" s="18"/>
      <x:c r="L37" s="19" t="str">
        <x:f>IF(COUNTA(A37:F37)=0,"",IF(OR(A37="",B37="",NOT(OR(C37="PLN",C37="EUR",C37="GBP",C37="USD",C37="CZK",C37="SEK",C37="RON",C37="HUF"))),"CHECK IDENTIFIERS",IF(COUNT(D37:F37)&lt;&gt;3,"COMPLETE AMOUNTS",IF(OR(MIN(D37:F37)&lt;0,MAX(D37:F37)&gt;999999999.99,D37&lt;&gt;ROUND(D37,2),E37&lt;&gt;ROUND(E37,2),F37&lt;&gt;ROUND(F37,2)),"CHECK AMOUNTS",IF(OR(E37&gt;D37,F37&gt;E37),"CHECK LINKS",IF(AND(D37=E37,E37=F37),"MATCHED — VERIFY","REVIEW"))))))</x:f>
      </x:c>
    </x:row>
    <x:row r="38" ht="29" customHeight="1">
      <x:c r="A38" s="14"/>
      <x:c r="B38" s="14"/>
      <x:c r="C38" s="14"/>
      <x:c r="D38" s="15"/>
      <x:c r="E38" s="15"/>
      <x:c r="F38" s="15"/>
      <x:c r="G38" s="16" t="str">
        <x:f>IF(OR(L38="CHECK LINKS",L38="MATCHED — VERIFY",L38="REVIEW"),ROUND(D38-E38,2),"")</x:f>
      </x:c>
      <x:c r="H38" s="16" t="str">
        <x:f>IF(OR(L38="CHECK LINKS",L38="MATCHED — VERIFY",L38="REVIEW"),ROUND(E38-F38,2),"")</x:f>
      </x:c>
      <x:c r="I38" s="21"/>
      <x:c r="J38" s="20"/>
      <x:c r="K38" s="18"/>
      <x:c r="L38" s="19" t="str">
        <x:f>IF(COUNTA(A38:F38)=0,"",IF(OR(A38="",B38="",NOT(OR(C38="PLN",C38="EUR",C38="GBP",C38="USD",C38="CZK",C38="SEK",C38="RON",C38="HUF"))),"CHECK IDENTIFIERS",IF(COUNT(D38:F38)&lt;&gt;3,"COMPLETE AMOUNTS",IF(OR(MIN(D38:F38)&lt;0,MAX(D38:F38)&gt;999999999.99,D38&lt;&gt;ROUND(D38,2),E38&lt;&gt;ROUND(E38,2),F38&lt;&gt;ROUND(F38,2)),"CHECK AMOUNTS",IF(OR(E38&gt;D38,F38&gt;E38),"CHECK LINKS",IF(AND(D38=E38,E38=F38),"MATCHED — VERIFY","REVIEW"))))))</x:f>
      </x:c>
    </x:row>
    <x:row r="39" ht="29" customHeight="1">
      <x:c r="A39" s="14"/>
      <x:c r="B39" s="14"/>
      <x:c r="C39" s="14"/>
      <x:c r="D39" s="15"/>
      <x:c r="E39" s="15"/>
      <x:c r="F39" s="15"/>
      <x:c r="G39" s="16" t="str">
        <x:f>IF(OR(L39="CHECK LINKS",L39="MATCHED — VERIFY",L39="REVIEW"),ROUND(D39-E39,2),"")</x:f>
      </x:c>
      <x:c r="H39" s="16" t="str">
        <x:f>IF(OR(L39="CHECK LINKS",L39="MATCHED — VERIFY",L39="REVIEW"),ROUND(E39-F39,2),"")</x:f>
      </x:c>
      <x:c r="I39" s="21"/>
      <x:c r="J39" s="20"/>
      <x:c r="K39" s="18"/>
      <x:c r="L39" s="19" t="str">
        <x:f>IF(COUNTA(A39:F39)=0,"",IF(OR(A39="",B39="",NOT(OR(C39="PLN",C39="EUR",C39="GBP",C39="USD",C39="CZK",C39="SEK",C39="RON",C39="HUF"))),"CHECK IDENTIFIERS",IF(COUNT(D39:F39)&lt;&gt;3,"COMPLETE AMOUNTS",IF(OR(MIN(D39:F39)&lt;0,MAX(D39:F39)&gt;999999999.99,D39&lt;&gt;ROUND(D39,2),E39&lt;&gt;ROUND(E39,2),F39&lt;&gt;ROUND(F39,2)),"CHECK AMOUNTS",IF(OR(E39&gt;D39,F39&gt;E39),"CHECK LINKS",IF(AND(D39=E39,E39=F39),"MATCHED — VERIFY","REVIEW"))))))</x:f>
      </x:c>
    </x:row>
    <x:row r="40" ht="29" customHeight="1">
      <x:c r="A40" s="14"/>
      <x:c r="B40" s="14"/>
      <x:c r="C40" s="14"/>
      <x:c r="D40" s="15"/>
      <x:c r="E40" s="15"/>
      <x:c r="F40" s="15"/>
      <x:c r="G40" s="16" t="str">
        <x:f>IF(OR(L40="CHECK LINKS",L40="MATCHED — VERIFY",L40="REVIEW"),ROUND(D40-E40,2),"")</x:f>
      </x:c>
      <x:c r="H40" s="16" t="str">
        <x:f>IF(OR(L40="CHECK LINKS",L40="MATCHED — VERIFY",L40="REVIEW"),ROUND(E40-F40,2),"")</x:f>
      </x:c>
      <x:c r="I40" s="21"/>
      <x:c r="J40" s="20"/>
      <x:c r="K40" s="18"/>
      <x:c r="L40" s="19" t="str">
        <x:f>IF(COUNTA(A40:F40)=0,"",IF(OR(A40="",B40="",NOT(OR(C40="PLN",C40="EUR",C40="GBP",C40="USD",C40="CZK",C40="SEK",C40="RON",C40="HUF"))),"CHECK IDENTIFIERS",IF(COUNT(D40:F40)&lt;&gt;3,"COMPLETE AMOUNTS",IF(OR(MIN(D40:F40)&lt;0,MAX(D40:F40)&gt;999999999.99,D40&lt;&gt;ROUND(D40,2),E40&lt;&gt;ROUND(E40,2),F40&lt;&gt;ROUND(F40,2)),"CHECK AMOUNTS",IF(OR(E40&gt;D40,F40&gt;E40),"CHECK LINKS",IF(AND(D40=E40,E40=F40),"MATCHED — VERIFY","REVIEW"))))))</x:f>
      </x:c>
    </x:row>
    <x:row r="41" ht="29" customHeight="1">
      <x:c r="A41" s="14"/>
      <x:c r="B41" s="14"/>
      <x:c r="C41" s="14"/>
      <x:c r="D41" s="15"/>
      <x:c r="E41" s="15"/>
      <x:c r="F41" s="15"/>
      <x:c r="G41" s="16" t="str">
        <x:f>IF(OR(L41="CHECK LINKS",L41="MATCHED — VERIFY",L41="REVIEW"),ROUND(D41-E41,2),"")</x:f>
      </x:c>
      <x:c r="H41" s="16" t="str">
        <x:f>IF(OR(L41="CHECK LINKS",L41="MATCHED — VERIFY",L41="REVIEW"),ROUND(E41-F41,2),"")</x:f>
      </x:c>
      <x:c r="I41" s="21"/>
      <x:c r="J41" s="20"/>
      <x:c r="K41" s="18"/>
      <x:c r="L41" s="19" t="str">
        <x:f>IF(COUNTA(A41:F41)=0,"",IF(OR(A41="",B41="",NOT(OR(C41="PLN",C41="EUR",C41="GBP",C41="USD",C41="CZK",C41="SEK",C41="RON",C41="HUF"))),"CHECK IDENTIFIERS",IF(COUNT(D41:F41)&lt;&gt;3,"COMPLETE AMOUNTS",IF(OR(MIN(D41:F41)&lt;0,MAX(D41:F41)&gt;999999999.99,D41&lt;&gt;ROUND(D41,2),E41&lt;&gt;ROUND(E41,2),F41&lt;&gt;ROUND(F41,2)),"CHECK AMOUNTS",IF(OR(E41&gt;D41,F41&gt;E41),"CHECK LINKS",IF(AND(D41=E41,E41=F41),"MATCHED — VERIFY","REVIEW"))))))</x:f>
      </x:c>
    </x:row>
    <x:row r="42" ht="29" customHeight="1">
      <x:c r="A42" s="14"/>
      <x:c r="B42" s="14"/>
      <x:c r="C42" s="14"/>
      <x:c r="D42" s="15"/>
      <x:c r="E42" s="15"/>
      <x:c r="F42" s="15"/>
      <x:c r="G42" s="16" t="str">
        <x:f>IF(OR(L42="CHECK LINKS",L42="MATCHED — VERIFY",L42="REVIEW"),ROUND(D42-E42,2),"")</x:f>
      </x:c>
      <x:c r="H42" s="16" t="str">
        <x:f>IF(OR(L42="CHECK LINKS",L42="MATCHED — VERIFY",L42="REVIEW"),ROUND(E42-F42,2),"")</x:f>
      </x:c>
      <x:c r="I42" s="21"/>
      <x:c r="J42" s="20"/>
      <x:c r="K42" s="18"/>
      <x:c r="L42" s="19" t="str">
        <x:f>IF(COUNTA(A42:F42)=0,"",IF(OR(A42="",B42="",NOT(OR(C42="PLN",C42="EUR",C42="GBP",C42="USD",C42="CZK",C42="SEK",C42="RON",C42="HUF"))),"CHECK IDENTIFIERS",IF(COUNT(D42:F42)&lt;&gt;3,"COMPLETE AMOUNTS",IF(OR(MIN(D42:F42)&lt;0,MAX(D42:F42)&gt;999999999.99,D42&lt;&gt;ROUND(D42,2),E42&lt;&gt;ROUND(E42,2),F42&lt;&gt;ROUND(F42,2)),"CHECK AMOUNTS",IF(OR(E42&gt;D42,F42&gt;E42),"CHECK LINKS",IF(AND(D42=E42,E42=F42),"MATCHED — VERIFY","REVIEW"))))))</x:f>
      </x:c>
    </x:row>
    <x:row r="43" ht="29" customHeight="1">
      <x:c r="A43" s="14"/>
      <x:c r="B43" s="14"/>
      <x:c r="C43" s="14"/>
      <x:c r="D43" s="15"/>
      <x:c r="E43" s="15"/>
      <x:c r="F43" s="15"/>
      <x:c r="G43" s="16" t="str">
        <x:f>IF(OR(L43="CHECK LINKS",L43="MATCHED — VERIFY",L43="REVIEW"),ROUND(D43-E43,2),"")</x:f>
      </x:c>
      <x:c r="H43" s="16" t="str">
        <x:f>IF(OR(L43="CHECK LINKS",L43="MATCHED — VERIFY",L43="REVIEW"),ROUND(E43-F43,2),"")</x:f>
      </x:c>
      <x:c r="I43" s="21"/>
      <x:c r="J43" s="20"/>
      <x:c r="K43" s="18"/>
      <x:c r="L43" s="19" t="str">
        <x:f>IF(COUNTA(A43:F43)=0,"",IF(OR(A43="",B43="",NOT(OR(C43="PLN",C43="EUR",C43="GBP",C43="USD",C43="CZK",C43="SEK",C43="RON",C43="HUF"))),"CHECK IDENTIFIERS",IF(COUNT(D43:F43)&lt;&gt;3,"COMPLETE AMOUNTS",IF(OR(MIN(D43:F43)&lt;0,MAX(D43:F43)&gt;999999999.99,D43&lt;&gt;ROUND(D43,2),E43&lt;&gt;ROUND(E43,2),F43&lt;&gt;ROUND(F43,2)),"CHECK AMOUNTS",IF(OR(E43&gt;D43,F43&gt;E43),"CHECK LINKS",IF(AND(D43=E43,E43=F43),"MATCHED — VERIFY","REVIEW"))))))</x:f>
      </x:c>
    </x:row>
    <x:row r="44" ht="29" customHeight="1">
      <x:c r="A44" s="14"/>
      <x:c r="B44" s="14"/>
      <x:c r="C44" s="14"/>
      <x:c r="D44" s="15"/>
      <x:c r="E44" s="15"/>
      <x:c r="F44" s="15"/>
      <x:c r="G44" s="16" t="str">
        <x:f>IF(OR(L44="CHECK LINKS",L44="MATCHED — VERIFY",L44="REVIEW"),ROUND(D44-E44,2),"")</x:f>
      </x:c>
      <x:c r="H44" s="16" t="str">
        <x:f>IF(OR(L44="CHECK LINKS",L44="MATCHED — VERIFY",L44="REVIEW"),ROUND(E44-F44,2),"")</x:f>
      </x:c>
      <x:c r="I44" s="21"/>
      <x:c r="J44" s="20"/>
      <x:c r="K44" s="18"/>
      <x:c r="L44" s="19" t="str">
        <x:f>IF(COUNTA(A44:F44)=0,"",IF(OR(A44="",B44="",NOT(OR(C44="PLN",C44="EUR",C44="GBP",C44="USD",C44="CZK",C44="SEK",C44="RON",C44="HUF"))),"CHECK IDENTIFIERS",IF(COUNT(D44:F44)&lt;&gt;3,"COMPLETE AMOUNTS",IF(OR(MIN(D44:F44)&lt;0,MAX(D44:F44)&gt;999999999.99,D44&lt;&gt;ROUND(D44,2),E44&lt;&gt;ROUND(E44,2),F44&lt;&gt;ROUND(F44,2)),"CHECK AMOUNTS",IF(OR(E44&gt;D44,F44&gt;E44),"CHECK LINKS",IF(AND(D44=E44,E44=F44),"MATCHED — VERIFY","REVIEW"))))))</x:f>
      </x:c>
    </x:row>
    <x:row r="45" ht="29" customHeight="1">
      <x:c r="A45" s="14"/>
      <x:c r="B45" s="14"/>
      <x:c r="C45" s="14"/>
      <x:c r="D45" s="15"/>
      <x:c r="E45" s="15"/>
      <x:c r="F45" s="15"/>
      <x:c r="G45" s="16" t="str">
        <x:f>IF(OR(L45="CHECK LINKS",L45="MATCHED — VERIFY",L45="REVIEW"),ROUND(D45-E45,2),"")</x:f>
      </x:c>
      <x:c r="H45" s="16" t="str">
        <x:f>IF(OR(L45="CHECK LINKS",L45="MATCHED — VERIFY",L45="REVIEW"),ROUND(E45-F45,2),"")</x:f>
      </x:c>
      <x:c r="I45" s="21"/>
      <x:c r="J45" s="20"/>
      <x:c r="K45" s="18"/>
      <x:c r="L45" s="19" t="str">
        <x:f>IF(COUNTA(A45:F45)=0,"",IF(OR(A45="",B45="",NOT(OR(C45="PLN",C45="EUR",C45="GBP",C45="USD",C45="CZK",C45="SEK",C45="RON",C45="HUF"))),"CHECK IDENTIFIERS",IF(COUNT(D45:F45)&lt;&gt;3,"COMPLETE AMOUNTS",IF(OR(MIN(D45:F45)&lt;0,MAX(D45:F45)&gt;999999999.99,D45&lt;&gt;ROUND(D45,2),E45&lt;&gt;ROUND(E45,2),F45&lt;&gt;ROUND(F45,2)),"CHECK AMOUNTS",IF(OR(E45&gt;D45,F45&gt;E45),"CHECK LINKS",IF(AND(D45=E45,E45=F45),"MATCHED — VERIFY","REVIEW"))))))</x:f>
      </x:c>
    </x:row>
    <x:row r="46" ht="29" customHeight="1">
      <x:c r="A46" s="14"/>
      <x:c r="B46" s="14"/>
      <x:c r="C46" s="14"/>
      <x:c r="D46" s="15"/>
      <x:c r="E46" s="15"/>
      <x:c r="F46" s="15"/>
      <x:c r="G46" s="16" t="str">
        <x:f>IF(OR(L46="CHECK LINKS",L46="MATCHED — VERIFY",L46="REVIEW"),ROUND(D46-E46,2),"")</x:f>
      </x:c>
      <x:c r="H46" s="16" t="str">
        <x:f>IF(OR(L46="CHECK LINKS",L46="MATCHED — VERIFY",L46="REVIEW"),ROUND(E46-F46,2),"")</x:f>
      </x:c>
      <x:c r="I46" s="21"/>
      <x:c r="J46" s="20"/>
      <x:c r="K46" s="18"/>
      <x:c r="L46" s="19" t="str">
        <x:f>IF(COUNTA(A46:F46)=0,"",IF(OR(A46="",B46="",NOT(OR(C46="PLN",C46="EUR",C46="GBP",C46="USD",C46="CZK",C46="SEK",C46="RON",C46="HUF"))),"CHECK IDENTIFIERS",IF(COUNT(D46:F46)&lt;&gt;3,"COMPLETE AMOUNTS",IF(OR(MIN(D46:F46)&lt;0,MAX(D46:F46)&gt;999999999.99,D46&lt;&gt;ROUND(D46,2),E46&lt;&gt;ROUND(E46,2),F46&lt;&gt;ROUND(F46,2)),"CHECK AMOUNTS",IF(OR(E46&gt;D46,F46&gt;E46),"CHECK LINKS",IF(AND(D46=E46,E46=F46),"MATCHED — VERIFY","REVIEW"))))))</x:f>
      </x:c>
    </x:row>
    <x:row r="47" ht="29" customHeight="1">
      <x:c r="A47" s="14"/>
      <x:c r="B47" s="14"/>
      <x:c r="C47" s="14"/>
      <x:c r="D47" s="15"/>
      <x:c r="E47" s="15"/>
      <x:c r="F47" s="15"/>
      <x:c r="G47" s="16" t="str">
        <x:f>IF(OR(L47="CHECK LINKS",L47="MATCHED — VERIFY",L47="REVIEW"),ROUND(D47-E47,2),"")</x:f>
      </x:c>
      <x:c r="H47" s="16" t="str">
        <x:f>IF(OR(L47="CHECK LINKS",L47="MATCHED — VERIFY",L47="REVIEW"),ROUND(E47-F47,2),"")</x:f>
      </x:c>
      <x:c r="I47" s="21"/>
      <x:c r="J47" s="20"/>
      <x:c r="K47" s="18"/>
      <x:c r="L47" s="19" t="str">
        <x:f>IF(COUNTA(A47:F47)=0,"",IF(OR(A47="",B47="",NOT(OR(C47="PLN",C47="EUR",C47="GBP",C47="USD",C47="CZK",C47="SEK",C47="RON",C47="HUF"))),"CHECK IDENTIFIERS",IF(COUNT(D47:F47)&lt;&gt;3,"COMPLETE AMOUNTS",IF(OR(MIN(D47:F47)&lt;0,MAX(D47:F47)&gt;999999999.99,D47&lt;&gt;ROUND(D47,2),E47&lt;&gt;ROUND(E47,2),F47&lt;&gt;ROUND(F47,2)),"CHECK AMOUNTS",IF(OR(E47&gt;D47,F47&gt;E47),"CHECK LINKS",IF(AND(D47=E47,E47=F47),"MATCHED — VERIFY","REVIEW"))))))</x:f>
      </x:c>
    </x:row>
    <x:row r="48" ht="29" customHeight="1">
      <x:c r="A48" s="14"/>
      <x:c r="B48" s="14"/>
      <x:c r="C48" s="14"/>
      <x:c r="D48" s="15"/>
      <x:c r="E48" s="15"/>
      <x:c r="F48" s="15"/>
      <x:c r="G48" s="16" t="str">
        <x:f>IF(OR(L48="CHECK LINKS",L48="MATCHED — VERIFY",L48="REVIEW"),ROUND(D48-E48,2),"")</x:f>
      </x:c>
      <x:c r="H48" s="16" t="str">
        <x:f>IF(OR(L48="CHECK LINKS",L48="MATCHED — VERIFY",L48="REVIEW"),ROUND(E48-F48,2),"")</x:f>
      </x:c>
      <x:c r="I48" s="21"/>
      <x:c r="J48" s="20"/>
      <x:c r="K48" s="18"/>
      <x:c r="L48" s="19" t="str">
        <x:f>IF(COUNTA(A48:F48)=0,"",IF(OR(A48="",B48="",NOT(OR(C48="PLN",C48="EUR",C48="GBP",C48="USD",C48="CZK",C48="SEK",C48="RON",C48="HUF"))),"CHECK IDENTIFIERS",IF(COUNT(D48:F48)&lt;&gt;3,"COMPLETE AMOUNTS",IF(OR(MIN(D48:F48)&lt;0,MAX(D48:F48)&gt;999999999.99,D48&lt;&gt;ROUND(D48,2),E48&lt;&gt;ROUND(E48,2),F48&lt;&gt;ROUND(F48,2)),"CHECK AMOUNTS",IF(OR(E48&gt;D48,F48&gt;E48),"CHECK LINKS",IF(AND(D48=E48,E48=F48),"MATCHED — VERIFY","REVIEW"))))))</x:f>
      </x:c>
    </x:row>
    <x:row r="49" ht="29" customHeight="1">
      <x:c r="A49" s="14"/>
      <x:c r="B49" s="14"/>
      <x:c r="C49" s="14"/>
      <x:c r="D49" s="15"/>
      <x:c r="E49" s="15"/>
      <x:c r="F49" s="15"/>
      <x:c r="G49" s="16" t="str">
        <x:f>IF(OR(L49="CHECK LINKS",L49="MATCHED — VERIFY",L49="REVIEW"),ROUND(D49-E49,2),"")</x:f>
      </x:c>
      <x:c r="H49" s="16" t="str">
        <x:f>IF(OR(L49="CHECK LINKS",L49="MATCHED — VERIFY",L49="REVIEW"),ROUND(E49-F49,2),"")</x:f>
      </x:c>
      <x:c r="I49" s="21"/>
      <x:c r="J49" s="20"/>
      <x:c r="K49" s="18"/>
      <x:c r="L49" s="19" t="str">
        <x:f>IF(COUNTA(A49:F49)=0,"",IF(OR(A49="",B49="",NOT(OR(C49="PLN",C49="EUR",C49="GBP",C49="USD",C49="CZK",C49="SEK",C49="RON",C49="HUF"))),"CHECK IDENTIFIERS",IF(COUNT(D49:F49)&lt;&gt;3,"COMPLETE AMOUNTS",IF(OR(MIN(D49:F49)&lt;0,MAX(D49:F49)&gt;999999999.99,D49&lt;&gt;ROUND(D49,2),E49&lt;&gt;ROUND(E49,2),F49&lt;&gt;ROUND(F49,2)),"CHECK AMOUNTS",IF(OR(E49&gt;D49,F49&gt;E49),"CHECK LINKS",IF(AND(D49=E49,E49=F49),"MATCHED — VERIFY","REVIEW"))))))</x:f>
      </x:c>
    </x:row>
    <x:row r="50" ht="29" customHeight="1">
      <x:c r="A50" s="14"/>
      <x:c r="B50" s="14"/>
      <x:c r="C50" s="14"/>
      <x:c r="D50" s="15"/>
      <x:c r="E50" s="15"/>
      <x:c r="F50" s="15"/>
      <x:c r="G50" s="16" t="str">
        <x:f>IF(OR(L50="CHECK LINKS",L50="MATCHED — VERIFY",L50="REVIEW"),ROUND(D50-E50,2),"")</x:f>
      </x:c>
      <x:c r="H50" s="16" t="str">
        <x:f>IF(OR(L50="CHECK LINKS",L50="MATCHED — VERIFY",L50="REVIEW"),ROUND(E50-F50,2),"")</x:f>
      </x:c>
      <x:c r="I50" s="21"/>
      <x:c r="J50" s="20"/>
      <x:c r="K50" s="18"/>
      <x:c r="L50" s="19" t="str">
        <x:f>IF(COUNTA(A50:F50)=0,"",IF(OR(A50="",B50="",NOT(OR(C50="PLN",C50="EUR",C50="GBP",C50="USD",C50="CZK",C50="SEK",C50="RON",C50="HUF"))),"CHECK IDENTIFIERS",IF(COUNT(D50:F50)&lt;&gt;3,"COMPLETE AMOUNTS",IF(OR(MIN(D50:F50)&lt;0,MAX(D50:F50)&gt;999999999.99,D50&lt;&gt;ROUND(D50,2),E50&lt;&gt;ROUND(E50,2),F50&lt;&gt;ROUND(F50,2)),"CHECK AMOUNTS",IF(OR(E50&gt;D50,F50&gt;E50),"CHECK LINKS",IF(AND(D50=E50,E50=F50),"MATCHED — VERIFY","REVIEW"))))))</x:f>
      </x:c>
    </x:row>
    <x:row r="51" ht="29" customHeight="1">
      <x:c r="A51" s="14"/>
      <x:c r="B51" s="14"/>
      <x:c r="C51" s="14"/>
      <x:c r="D51" s="15"/>
      <x:c r="E51" s="15"/>
      <x:c r="F51" s="15"/>
      <x:c r="G51" s="16" t="str">
        <x:f>IF(OR(L51="CHECK LINKS",L51="MATCHED — VERIFY",L51="REVIEW"),ROUND(D51-E51,2),"")</x:f>
      </x:c>
      <x:c r="H51" s="16" t="str">
        <x:f>IF(OR(L51="CHECK LINKS",L51="MATCHED — VERIFY",L51="REVIEW"),ROUND(E51-F51,2),"")</x:f>
      </x:c>
      <x:c r="I51" s="21"/>
      <x:c r="J51" s="20"/>
      <x:c r="K51" s="18"/>
      <x:c r="L51" s="19" t="str">
        <x:f>IF(COUNTA(A51:F51)=0,"",IF(OR(A51="",B51="",NOT(OR(C51="PLN",C51="EUR",C51="GBP",C51="USD",C51="CZK",C51="SEK",C51="RON",C51="HUF"))),"CHECK IDENTIFIERS",IF(COUNT(D51:F51)&lt;&gt;3,"COMPLETE AMOUNTS",IF(OR(MIN(D51:F51)&lt;0,MAX(D51:F51)&gt;999999999.99,D51&lt;&gt;ROUND(D51,2),E51&lt;&gt;ROUND(E51,2),F51&lt;&gt;ROUND(F51,2)),"CHECK AMOUNTS",IF(OR(E51&gt;D51,F51&gt;E51),"CHECK LINKS",IF(AND(D51=E51,E51=F51),"MATCHED — VERIFY","REVIEW"))))))</x:f>
      </x:c>
    </x:row>
    <x:row r="52" ht="29" customHeight="1">
      <x:c r="A52" s="14"/>
      <x:c r="B52" s="14"/>
      <x:c r="C52" s="14"/>
      <x:c r="D52" s="15"/>
      <x:c r="E52" s="15"/>
      <x:c r="F52" s="15"/>
      <x:c r="G52" s="16" t="str">
        <x:f>IF(OR(L52="CHECK LINKS",L52="MATCHED — VERIFY",L52="REVIEW"),ROUND(D52-E52,2),"")</x:f>
      </x:c>
      <x:c r="H52" s="16" t="str">
        <x:f>IF(OR(L52="CHECK LINKS",L52="MATCHED — VERIFY",L52="REVIEW"),ROUND(E52-F52,2),"")</x:f>
      </x:c>
      <x:c r="I52" s="21"/>
      <x:c r="J52" s="20"/>
      <x:c r="K52" s="18"/>
      <x:c r="L52" s="19" t="str">
        <x:f>IF(COUNTA(A52:F52)=0,"",IF(OR(A52="",B52="",NOT(OR(C52="PLN",C52="EUR",C52="GBP",C52="USD",C52="CZK",C52="SEK",C52="RON",C52="HUF"))),"CHECK IDENTIFIERS",IF(COUNT(D52:F52)&lt;&gt;3,"COMPLETE AMOUNTS",IF(OR(MIN(D52:F52)&lt;0,MAX(D52:F52)&gt;999999999.99,D52&lt;&gt;ROUND(D52,2),E52&lt;&gt;ROUND(E52,2),F52&lt;&gt;ROUND(F52,2)),"CHECK AMOUNTS",IF(OR(E52&gt;D52,F52&gt;E52),"CHECK LINKS",IF(AND(D52=E52,E52=F52),"MATCHED — VERIFY","REVIEW"))))))</x:f>
      </x:c>
    </x:row>
    <x:row r="53" ht="29" customHeight="1">
      <x:c r="A53" s="14"/>
      <x:c r="B53" s="14"/>
      <x:c r="C53" s="14"/>
      <x:c r="D53" s="15"/>
      <x:c r="E53" s="15"/>
      <x:c r="F53" s="15"/>
      <x:c r="G53" s="16" t="str">
        <x:f>IF(OR(L53="CHECK LINKS",L53="MATCHED — VERIFY",L53="REVIEW"),ROUND(D53-E53,2),"")</x:f>
      </x:c>
      <x:c r="H53" s="16" t="str">
        <x:f>IF(OR(L53="CHECK LINKS",L53="MATCHED — VERIFY",L53="REVIEW"),ROUND(E53-F53,2),"")</x:f>
      </x:c>
      <x:c r="I53" s="21"/>
      <x:c r="J53" s="20"/>
      <x:c r="K53" s="18"/>
      <x:c r="L53" s="19" t="str">
        <x:f>IF(COUNTA(A53:F53)=0,"",IF(OR(A53="",B53="",NOT(OR(C53="PLN",C53="EUR",C53="GBP",C53="USD",C53="CZK",C53="SEK",C53="RON",C53="HUF"))),"CHECK IDENTIFIERS",IF(COUNT(D53:F53)&lt;&gt;3,"COMPLETE AMOUNTS",IF(OR(MIN(D53:F53)&lt;0,MAX(D53:F53)&gt;999999999.99,D53&lt;&gt;ROUND(D53,2),E53&lt;&gt;ROUND(E53,2),F53&lt;&gt;ROUND(F53,2)),"CHECK AMOUNTS",IF(OR(E53&gt;D53,F53&gt;E53),"CHECK LINKS",IF(AND(D53=E53,E53=F53),"MATCHED — VERIFY","REVIEW"))))))</x:f>
      </x:c>
    </x:row>
    <x:row r="54" ht="29" customHeight="1">
      <x:c r="A54" s="14"/>
      <x:c r="B54" s="14"/>
      <x:c r="C54" s="14"/>
      <x:c r="D54" s="15"/>
      <x:c r="E54" s="15"/>
      <x:c r="F54" s="15"/>
      <x:c r="G54" s="16" t="str">
        <x:f>IF(OR(L54="CHECK LINKS",L54="MATCHED — VERIFY",L54="REVIEW"),ROUND(D54-E54,2),"")</x:f>
      </x:c>
      <x:c r="H54" s="16" t="str">
        <x:f>IF(OR(L54="CHECK LINKS",L54="MATCHED — VERIFY",L54="REVIEW"),ROUND(E54-F54,2),"")</x:f>
      </x:c>
      <x:c r="I54" s="21"/>
      <x:c r="J54" s="20"/>
      <x:c r="K54" s="18"/>
      <x:c r="L54" s="19" t="str">
        <x:f>IF(COUNTA(A54:F54)=0,"",IF(OR(A54="",B54="",NOT(OR(C54="PLN",C54="EUR",C54="GBP",C54="USD",C54="CZK",C54="SEK",C54="RON",C54="HUF"))),"CHECK IDENTIFIERS",IF(COUNT(D54:F54)&lt;&gt;3,"COMPLETE AMOUNTS",IF(OR(MIN(D54:F54)&lt;0,MAX(D54:F54)&gt;999999999.99,D54&lt;&gt;ROUND(D54,2),E54&lt;&gt;ROUND(E54,2),F54&lt;&gt;ROUND(F54,2)),"CHECK AMOUNTS",IF(OR(E54&gt;D54,F54&gt;E54),"CHECK LINKS",IF(AND(D54=E54,E54=F54),"MATCHED — VERIFY","REVIEW"))))))</x:f>
      </x:c>
    </x:row>
    <x:row r="55" ht="29" customHeight="1">
      <x:c r="A55" s="14"/>
      <x:c r="B55" s="14"/>
      <x:c r="C55" s="14"/>
      <x:c r="D55" s="15"/>
      <x:c r="E55" s="15"/>
      <x:c r="F55" s="15"/>
      <x:c r="G55" s="16" t="str">
        <x:f>IF(OR(L55="CHECK LINKS",L55="MATCHED — VERIFY",L55="REVIEW"),ROUND(D55-E55,2),"")</x:f>
      </x:c>
      <x:c r="H55" s="16" t="str">
        <x:f>IF(OR(L55="CHECK LINKS",L55="MATCHED — VERIFY",L55="REVIEW"),ROUND(E55-F55,2),"")</x:f>
      </x:c>
      <x:c r="I55" s="21"/>
      <x:c r="J55" s="20"/>
      <x:c r="K55" s="18"/>
      <x:c r="L55" s="19" t="str">
        <x:f>IF(COUNTA(A55:F55)=0,"",IF(OR(A55="",B55="",NOT(OR(C55="PLN",C55="EUR",C55="GBP",C55="USD",C55="CZK",C55="SEK",C55="RON",C55="HUF"))),"CHECK IDENTIFIERS",IF(COUNT(D55:F55)&lt;&gt;3,"COMPLETE AMOUNTS",IF(OR(MIN(D55:F55)&lt;0,MAX(D55:F55)&gt;999999999.99,D55&lt;&gt;ROUND(D55,2),E55&lt;&gt;ROUND(E55,2),F55&lt;&gt;ROUND(F55,2)),"CHECK AMOUNTS",IF(OR(E55&gt;D55,F55&gt;E55),"CHECK LINKS",IF(AND(D55=E55,E55=F55),"MATCHED — VERIFY","REVIEW"))))))</x:f>
      </x:c>
    </x:row>
    <x:row r="56" ht="29" customHeight="1">
      <x:c r="A56" s="14"/>
      <x:c r="B56" s="14"/>
      <x:c r="C56" s="14"/>
      <x:c r="D56" s="15"/>
      <x:c r="E56" s="15"/>
      <x:c r="F56" s="15"/>
      <x:c r="G56" s="16" t="str">
        <x:f>IF(OR(L56="CHECK LINKS",L56="MATCHED — VERIFY",L56="REVIEW"),ROUND(D56-E56,2),"")</x:f>
      </x:c>
      <x:c r="H56" s="16" t="str">
        <x:f>IF(OR(L56="CHECK LINKS",L56="MATCHED — VERIFY",L56="REVIEW"),ROUND(E56-F56,2),"")</x:f>
      </x:c>
      <x:c r="I56" s="21"/>
      <x:c r="J56" s="20"/>
      <x:c r="K56" s="18"/>
      <x:c r="L56" s="19" t="str">
        <x:f>IF(COUNTA(A56:F56)=0,"",IF(OR(A56="",B56="",NOT(OR(C56="PLN",C56="EUR",C56="GBP",C56="USD",C56="CZK",C56="SEK",C56="RON",C56="HUF"))),"CHECK IDENTIFIERS",IF(COUNT(D56:F56)&lt;&gt;3,"COMPLETE AMOUNTS",IF(OR(MIN(D56:F56)&lt;0,MAX(D56:F56)&gt;999999999.99,D56&lt;&gt;ROUND(D56,2),E56&lt;&gt;ROUND(E56,2),F56&lt;&gt;ROUND(F56,2)),"CHECK AMOUNTS",IF(OR(E56&gt;D56,F56&gt;E56),"CHECK LINKS",IF(AND(D56=E56,E56=F56),"MATCHED — VERIFY","REVIEW"))))))</x:f>
      </x:c>
    </x:row>
    <x:row r="57" ht="29" customHeight="1">
      <x:c r="A57" s="14"/>
      <x:c r="B57" s="14"/>
      <x:c r="C57" s="14"/>
      <x:c r="D57" s="15"/>
      <x:c r="E57" s="15"/>
      <x:c r="F57" s="15"/>
      <x:c r="G57" s="16" t="str">
        <x:f>IF(OR(L57="CHECK LINKS",L57="MATCHED — VERIFY",L57="REVIEW"),ROUND(D57-E57,2),"")</x:f>
      </x:c>
      <x:c r="H57" s="16" t="str">
        <x:f>IF(OR(L57="CHECK LINKS",L57="MATCHED — VERIFY",L57="REVIEW"),ROUND(E57-F57,2),"")</x:f>
      </x:c>
      <x:c r="I57" s="21"/>
      <x:c r="J57" s="20"/>
      <x:c r="K57" s="18"/>
      <x:c r="L57" s="19" t="str">
        <x:f>IF(COUNTA(A57:F57)=0,"",IF(OR(A57="",B57="",NOT(OR(C57="PLN",C57="EUR",C57="GBP",C57="USD",C57="CZK",C57="SEK",C57="RON",C57="HUF"))),"CHECK IDENTIFIERS",IF(COUNT(D57:F57)&lt;&gt;3,"COMPLETE AMOUNTS",IF(OR(MIN(D57:F57)&lt;0,MAX(D57:F57)&gt;999999999.99,D57&lt;&gt;ROUND(D57,2),E57&lt;&gt;ROUND(E57,2),F57&lt;&gt;ROUND(F57,2)),"CHECK AMOUNTS",IF(OR(E57&gt;D57,F57&gt;E57),"CHECK LINKS",IF(AND(D57=E57,E57=F57),"MATCHED — VERIFY","REVIEW"))))))</x:f>
      </x:c>
    </x:row>
    <x:row r="58" ht="29" customHeight="1">
      <x:c r="A58" s="14"/>
      <x:c r="B58" s="14"/>
      <x:c r="C58" s="14"/>
      <x:c r="D58" s="15"/>
      <x:c r="E58" s="15"/>
      <x:c r="F58" s="15"/>
      <x:c r="G58" s="16" t="str">
        <x:f>IF(OR(L58="CHECK LINKS",L58="MATCHED — VERIFY",L58="REVIEW"),ROUND(D58-E58,2),"")</x:f>
      </x:c>
      <x:c r="H58" s="16" t="str">
        <x:f>IF(OR(L58="CHECK LINKS",L58="MATCHED — VERIFY",L58="REVIEW"),ROUND(E58-F58,2),"")</x:f>
      </x:c>
      <x:c r="I58" s="21"/>
      <x:c r="J58" s="20"/>
      <x:c r="K58" s="18"/>
      <x:c r="L58" s="19" t="str">
        <x:f>IF(COUNTA(A58:F58)=0,"",IF(OR(A58="",B58="",NOT(OR(C58="PLN",C58="EUR",C58="GBP",C58="USD",C58="CZK",C58="SEK",C58="RON",C58="HUF"))),"CHECK IDENTIFIERS",IF(COUNT(D58:F58)&lt;&gt;3,"COMPLETE AMOUNTS",IF(OR(MIN(D58:F58)&lt;0,MAX(D58:F58)&gt;999999999.99,D58&lt;&gt;ROUND(D58,2),E58&lt;&gt;ROUND(E58,2),F58&lt;&gt;ROUND(F58,2)),"CHECK AMOUNTS",IF(OR(E58&gt;D58,F58&gt;E58),"CHECK LINKS",IF(AND(D58=E58,E58=F58),"MATCHED — VERIFY","REVIEW"))))))</x:f>
      </x:c>
    </x:row>
    <x:row r="59" ht="29" customHeight="1">
      <x:c r="A59" s="14"/>
      <x:c r="B59" s="14"/>
      <x:c r="C59" s="14"/>
      <x:c r="D59" s="15"/>
      <x:c r="E59" s="15"/>
      <x:c r="F59" s="15"/>
      <x:c r="G59" s="16" t="str">
        <x:f>IF(OR(L59="CHECK LINKS",L59="MATCHED — VERIFY",L59="REVIEW"),ROUND(D59-E59,2),"")</x:f>
      </x:c>
      <x:c r="H59" s="16" t="str">
        <x:f>IF(OR(L59="CHECK LINKS",L59="MATCHED — VERIFY",L59="REVIEW"),ROUND(E59-F59,2),"")</x:f>
      </x:c>
      <x:c r="I59" s="21"/>
      <x:c r="J59" s="20"/>
      <x:c r="K59" s="18"/>
      <x:c r="L59" s="19" t="str">
        <x:f>IF(COUNTA(A59:F59)=0,"",IF(OR(A59="",B59="",NOT(OR(C59="PLN",C59="EUR",C59="GBP",C59="USD",C59="CZK",C59="SEK",C59="RON",C59="HUF"))),"CHECK IDENTIFIERS",IF(COUNT(D59:F59)&lt;&gt;3,"COMPLETE AMOUNTS",IF(OR(MIN(D59:F59)&lt;0,MAX(D59:F59)&gt;999999999.99,D59&lt;&gt;ROUND(D59,2),E59&lt;&gt;ROUND(E59,2),F59&lt;&gt;ROUND(F59,2)),"CHECK AMOUNTS",IF(OR(E59&gt;D59,F59&gt;E59),"CHECK LINKS",IF(AND(D59=E59,E59=F59),"MATCHED — VERIFY","REVIEW"))))))</x:f>
      </x:c>
    </x:row>
    <x:row r="60" ht="29" customHeight="1">
      <x:c r="A60" s="14"/>
      <x:c r="B60" s="14"/>
      <x:c r="C60" s="14"/>
      <x:c r="D60" s="15"/>
      <x:c r="E60" s="15"/>
      <x:c r="F60" s="15"/>
      <x:c r="G60" s="16" t="str">
        <x:f>IF(OR(L60="CHECK LINKS",L60="MATCHED — VERIFY",L60="REVIEW"),ROUND(D60-E60,2),"")</x:f>
      </x:c>
      <x:c r="H60" s="16" t="str">
        <x:f>IF(OR(L60="CHECK LINKS",L60="MATCHED — VERIFY",L60="REVIEW"),ROUND(E60-F60,2),"")</x:f>
      </x:c>
      <x:c r="I60" s="21"/>
      <x:c r="J60" s="20"/>
      <x:c r="K60" s="18"/>
      <x:c r="L60" s="19" t="str">
        <x:f>IF(COUNTA(A60:F60)=0,"",IF(OR(A60="",B60="",NOT(OR(C60="PLN",C60="EUR",C60="GBP",C60="USD",C60="CZK",C60="SEK",C60="RON",C60="HUF"))),"CHECK IDENTIFIERS",IF(COUNT(D60:F60)&lt;&gt;3,"COMPLETE AMOUNTS",IF(OR(MIN(D60:F60)&lt;0,MAX(D60:F60)&gt;999999999.99,D60&lt;&gt;ROUND(D60,2),E60&lt;&gt;ROUND(E60,2),F60&lt;&gt;ROUND(F60,2)),"CHECK AMOUNTS",IF(OR(E60&gt;D60,F60&gt;E60),"CHECK LINKS",IF(AND(D60=E60,E60=F60),"MATCHED — VERIFY","REVIEW"))))))</x:f>
      </x:c>
    </x:row>
    <x:row r="61" ht="29" customHeight="1">
      <x:c r="A61" s="14"/>
      <x:c r="B61" s="14"/>
      <x:c r="C61" s="14"/>
      <x:c r="D61" s="15"/>
      <x:c r="E61" s="15"/>
      <x:c r="F61" s="15"/>
      <x:c r="G61" s="16" t="str">
        <x:f>IF(OR(L61="CHECK LINKS",L61="MATCHED — VERIFY",L61="REVIEW"),ROUND(D61-E61,2),"")</x:f>
      </x:c>
      <x:c r="H61" s="16" t="str">
        <x:f>IF(OR(L61="CHECK LINKS",L61="MATCHED — VERIFY",L61="REVIEW"),ROUND(E61-F61,2),"")</x:f>
      </x:c>
      <x:c r="I61" s="21"/>
      <x:c r="J61" s="20"/>
      <x:c r="K61" s="18"/>
      <x:c r="L61" s="19" t="str">
        <x:f>IF(COUNTA(A61:F61)=0,"",IF(OR(A61="",B61="",NOT(OR(C61="PLN",C61="EUR",C61="GBP",C61="USD",C61="CZK",C61="SEK",C61="RON",C61="HUF"))),"CHECK IDENTIFIERS",IF(COUNT(D61:F61)&lt;&gt;3,"COMPLETE AMOUNTS",IF(OR(MIN(D61:F61)&lt;0,MAX(D61:F61)&gt;999999999.99,D61&lt;&gt;ROUND(D61,2),E61&lt;&gt;ROUND(E61,2),F61&lt;&gt;ROUND(F61,2)),"CHECK AMOUNTS",IF(OR(E61&gt;D61,F61&gt;E61),"CHECK LINKS",IF(AND(D61=E61,E61=F61),"MATCHED — VERIFY","REVIEW"))))))</x:f>
      </x:c>
    </x:row>
    <x:row r="62" ht="29" customHeight="1">
      <x:c r="A62" s="14"/>
      <x:c r="B62" s="14"/>
      <x:c r="C62" s="14"/>
      <x:c r="D62" s="15"/>
      <x:c r="E62" s="15"/>
      <x:c r="F62" s="15"/>
      <x:c r="G62" s="16" t="str">
        <x:f>IF(OR(L62="CHECK LINKS",L62="MATCHED — VERIFY",L62="REVIEW"),ROUND(D62-E62,2),"")</x:f>
      </x:c>
      <x:c r="H62" s="16" t="str">
        <x:f>IF(OR(L62="CHECK LINKS",L62="MATCHED — VERIFY",L62="REVIEW"),ROUND(E62-F62,2),"")</x:f>
      </x:c>
      <x:c r="I62" s="21"/>
      <x:c r="J62" s="20"/>
      <x:c r="K62" s="18"/>
      <x:c r="L62" s="19" t="str">
        <x:f>IF(COUNTA(A62:F62)=0,"",IF(OR(A62="",B62="",NOT(OR(C62="PLN",C62="EUR",C62="GBP",C62="USD",C62="CZK",C62="SEK",C62="RON",C62="HUF"))),"CHECK IDENTIFIERS",IF(COUNT(D62:F62)&lt;&gt;3,"COMPLETE AMOUNTS",IF(OR(MIN(D62:F62)&lt;0,MAX(D62:F62)&gt;999999999.99,D62&lt;&gt;ROUND(D62,2),E62&lt;&gt;ROUND(E62,2),F62&lt;&gt;ROUND(F62,2)),"CHECK AMOUNTS",IF(OR(E62&gt;D62,F62&gt;E62),"CHECK LINKS",IF(AND(D62=E62,E62=F62),"MATCHED — VERIFY","REVIEW"))))))</x:f>
      </x:c>
    </x:row>
    <x:row r="63" ht="29" customHeight="1">
      <x:c r="A63" s="14"/>
      <x:c r="B63" s="14"/>
      <x:c r="C63" s="14"/>
      <x:c r="D63" s="15"/>
      <x:c r="E63" s="15"/>
      <x:c r="F63" s="15"/>
      <x:c r="G63" s="16" t="str">
        <x:f>IF(OR(L63="CHECK LINKS",L63="MATCHED — VERIFY",L63="REVIEW"),ROUND(D63-E63,2),"")</x:f>
      </x:c>
      <x:c r="H63" s="16" t="str">
        <x:f>IF(OR(L63="CHECK LINKS",L63="MATCHED — VERIFY",L63="REVIEW"),ROUND(E63-F63,2),"")</x:f>
      </x:c>
      <x:c r="I63" s="21"/>
      <x:c r="J63" s="20"/>
      <x:c r="K63" s="18"/>
      <x:c r="L63" s="19" t="str">
        <x:f>IF(COUNTA(A63:F63)=0,"",IF(OR(A63="",B63="",NOT(OR(C63="PLN",C63="EUR",C63="GBP",C63="USD",C63="CZK",C63="SEK",C63="RON",C63="HUF"))),"CHECK IDENTIFIERS",IF(COUNT(D63:F63)&lt;&gt;3,"COMPLETE AMOUNTS",IF(OR(MIN(D63:F63)&lt;0,MAX(D63:F63)&gt;999999999.99,D63&lt;&gt;ROUND(D63,2),E63&lt;&gt;ROUND(E63,2),F63&lt;&gt;ROUND(F63,2)),"CHECK AMOUNTS",IF(OR(E63&gt;D63,F63&gt;E63),"CHECK LINKS",IF(AND(D63=E63,E63=F63),"MATCHED — VERIFY","REVIEW"))))))</x:f>
      </x:c>
    </x:row>
    <x:row r="64" ht="29" customHeight="1">
      <x:c r="A64" s="14"/>
      <x:c r="B64" s="14"/>
      <x:c r="C64" s="14"/>
      <x:c r="D64" s="15"/>
      <x:c r="E64" s="15"/>
      <x:c r="F64" s="15"/>
      <x:c r="G64" s="16" t="str">
        <x:f>IF(OR(L64="CHECK LINKS",L64="MATCHED — VERIFY",L64="REVIEW"),ROUND(D64-E64,2),"")</x:f>
      </x:c>
      <x:c r="H64" s="16" t="str">
        <x:f>IF(OR(L64="CHECK LINKS",L64="MATCHED — VERIFY",L64="REVIEW"),ROUND(E64-F64,2),"")</x:f>
      </x:c>
      <x:c r="I64" s="21"/>
      <x:c r="J64" s="20"/>
      <x:c r="K64" s="18"/>
      <x:c r="L64" s="19" t="str">
        <x:f>IF(COUNTA(A64:F64)=0,"",IF(OR(A64="",B64="",NOT(OR(C64="PLN",C64="EUR",C64="GBP",C64="USD",C64="CZK",C64="SEK",C64="RON",C64="HUF"))),"CHECK IDENTIFIERS",IF(COUNT(D64:F64)&lt;&gt;3,"COMPLETE AMOUNTS",IF(OR(MIN(D64:F64)&lt;0,MAX(D64:F64)&gt;999999999.99,D64&lt;&gt;ROUND(D64,2),E64&lt;&gt;ROUND(E64,2),F64&lt;&gt;ROUND(F64,2)),"CHECK AMOUNTS",IF(OR(E64&gt;D64,F64&gt;E64),"CHECK LINKS",IF(AND(D64=E64,E64=F64),"MATCHED — VERIFY","REVIEW"))))))</x:f>
      </x:c>
    </x:row>
    <x:row r="65" ht="29" customHeight="1">
      <x:c r="A65" s="14"/>
      <x:c r="B65" s="14"/>
      <x:c r="C65" s="14"/>
      <x:c r="D65" s="15"/>
      <x:c r="E65" s="15"/>
      <x:c r="F65" s="15"/>
      <x:c r="G65" s="16" t="str">
        <x:f>IF(OR(L65="CHECK LINKS",L65="MATCHED — VERIFY",L65="REVIEW"),ROUND(D65-E65,2),"")</x:f>
      </x:c>
      <x:c r="H65" s="16" t="str">
        <x:f>IF(OR(L65="CHECK LINKS",L65="MATCHED — VERIFY",L65="REVIEW"),ROUND(E65-F65,2),"")</x:f>
      </x:c>
      <x:c r="I65" s="21"/>
      <x:c r="J65" s="20"/>
      <x:c r="K65" s="18"/>
      <x:c r="L65" s="19" t="str">
        <x:f>IF(COUNTA(A65:F65)=0,"",IF(OR(A65="",B65="",NOT(OR(C65="PLN",C65="EUR",C65="GBP",C65="USD",C65="CZK",C65="SEK",C65="RON",C65="HUF"))),"CHECK IDENTIFIERS",IF(COUNT(D65:F65)&lt;&gt;3,"COMPLETE AMOUNTS",IF(OR(MIN(D65:F65)&lt;0,MAX(D65:F65)&gt;999999999.99,D65&lt;&gt;ROUND(D65,2),E65&lt;&gt;ROUND(E65,2),F65&lt;&gt;ROUND(F65,2)),"CHECK AMOUNTS",IF(OR(E65&gt;D65,F65&gt;E65),"CHECK LINKS",IF(AND(D65=E65,E65=F65),"MATCHED — VERIFY","REVIEW"))))))</x:f>
      </x:c>
    </x:row>
    <x:row r="66" ht="29" customHeight="1">
      <x:c r="A66" s="14"/>
      <x:c r="B66" s="14"/>
      <x:c r="C66" s="14"/>
      <x:c r="D66" s="15"/>
      <x:c r="E66" s="15"/>
      <x:c r="F66" s="15"/>
      <x:c r="G66" s="16" t="str">
        <x:f>IF(OR(L66="CHECK LINKS",L66="MATCHED — VERIFY",L66="REVIEW"),ROUND(D66-E66,2),"")</x:f>
      </x:c>
      <x:c r="H66" s="16" t="str">
        <x:f>IF(OR(L66="CHECK LINKS",L66="MATCHED — VERIFY",L66="REVIEW"),ROUND(E66-F66,2),"")</x:f>
      </x:c>
      <x:c r="I66" s="21"/>
      <x:c r="J66" s="20"/>
      <x:c r="K66" s="18"/>
      <x:c r="L66" s="19" t="str">
        <x:f>IF(COUNTA(A66:F66)=0,"",IF(OR(A66="",B66="",NOT(OR(C66="PLN",C66="EUR",C66="GBP",C66="USD",C66="CZK",C66="SEK",C66="RON",C66="HUF"))),"CHECK IDENTIFIERS",IF(COUNT(D66:F66)&lt;&gt;3,"COMPLETE AMOUNTS",IF(OR(MIN(D66:F66)&lt;0,MAX(D66:F66)&gt;999999999.99,D66&lt;&gt;ROUND(D66,2),E66&lt;&gt;ROUND(E66,2),F66&lt;&gt;ROUND(F66,2)),"CHECK AMOUNTS",IF(OR(E66&gt;D66,F66&gt;E66),"CHECK LINKS",IF(AND(D66=E66,E66=F66),"MATCHED — VERIFY","REVIEW"))))))</x:f>
      </x:c>
    </x:row>
    <x:row r="67" ht="29" customHeight="1">
      <x:c r="A67" s="14"/>
      <x:c r="B67" s="14"/>
      <x:c r="C67" s="14"/>
      <x:c r="D67" s="15"/>
      <x:c r="E67" s="15"/>
      <x:c r="F67" s="15"/>
      <x:c r="G67" s="16" t="str">
        <x:f>IF(OR(L67="CHECK LINKS",L67="MATCHED — VERIFY",L67="REVIEW"),ROUND(D67-E67,2),"")</x:f>
      </x:c>
      <x:c r="H67" s="16" t="str">
        <x:f>IF(OR(L67="CHECK LINKS",L67="MATCHED — VERIFY",L67="REVIEW"),ROUND(E67-F67,2),"")</x:f>
      </x:c>
      <x:c r="I67" s="21"/>
      <x:c r="J67" s="20"/>
      <x:c r="K67" s="18"/>
      <x:c r="L67" s="19" t="str">
        <x:f>IF(COUNTA(A67:F67)=0,"",IF(OR(A67="",B67="",NOT(OR(C67="PLN",C67="EUR",C67="GBP",C67="USD",C67="CZK",C67="SEK",C67="RON",C67="HUF"))),"CHECK IDENTIFIERS",IF(COUNT(D67:F67)&lt;&gt;3,"COMPLETE AMOUNTS",IF(OR(MIN(D67:F67)&lt;0,MAX(D67:F67)&gt;999999999.99,D67&lt;&gt;ROUND(D67,2),E67&lt;&gt;ROUND(E67,2),F67&lt;&gt;ROUND(F67,2)),"CHECK AMOUNTS",IF(OR(E67&gt;D67,F67&gt;E67),"CHECK LINKS",IF(AND(D67=E67,E67=F67),"MATCHED — VERIFY","REVIEW"))))))</x:f>
      </x:c>
    </x:row>
    <x:row r="68" ht="29" customHeight="1">
      <x:c r="A68" s="14"/>
      <x:c r="B68" s="14"/>
      <x:c r="C68" s="14"/>
      <x:c r="D68" s="15"/>
      <x:c r="E68" s="15"/>
      <x:c r="F68" s="15"/>
      <x:c r="G68" s="16" t="str">
        <x:f>IF(OR(L68="CHECK LINKS",L68="MATCHED — VERIFY",L68="REVIEW"),ROUND(D68-E68,2),"")</x:f>
      </x:c>
      <x:c r="H68" s="16" t="str">
        <x:f>IF(OR(L68="CHECK LINKS",L68="MATCHED — VERIFY",L68="REVIEW"),ROUND(E68-F68,2),"")</x:f>
      </x:c>
      <x:c r="I68" s="21"/>
      <x:c r="J68" s="20"/>
      <x:c r="K68" s="18"/>
      <x:c r="L68" s="19" t="str">
        <x:f>IF(COUNTA(A68:F68)=0,"",IF(OR(A68="",B68="",NOT(OR(C68="PLN",C68="EUR",C68="GBP",C68="USD",C68="CZK",C68="SEK",C68="RON",C68="HUF"))),"CHECK IDENTIFIERS",IF(COUNT(D68:F68)&lt;&gt;3,"COMPLETE AMOUNTS",IF(OR(MIN(D68:F68)&lt;0,MAX(D68:F68)&gt;999999999.99,D68&lt;&gt;ROUND(D68,2),E68&lt;&gt;ROUND(E68,2),F68&lt;&gt;ROUND(F68,2)),"CHECK AMOUNTS",IF(OR(E68&gt;D68,F68&gt;E68),"CHECK LINKS",IF(AND(D68=E68,E68=F68),"MATCHED — VERIFY","REVIEW"))))))</x:f>
      </x:c>
    </x:row>
    <x:row r="69" ht="29" customHeight="1">
      <x:c r="A69" s="14"/>
      <x:c r="B69" s="14"/>
      <x:c r="C69" s="14"/>
      <x:c r="D69" s="15"/>
      <x:c r="E69" s="15"/>
      <x:c r="F69" s="15"/>
      <x:c r="G69" s="16" t="str">
        <x:f>IF(OR(L69="CHECK LINKS",L69="MATCHED — VERIFY",L69="REVIEW"),ROUND(D69-E69,2),"")</x:f>
      </x:c>
      <x:c r="H69" s="16" t="str">
        <x:f>IF(OR(L69="CHECK LINKS",L69="MATCHED — VERIFY",L69="REVIEW"),ROUND(E69-F69,2),"")</x:f>
      </x:c>
      <x:c r="I69" s="21"/>
      <x:c r="J69" s="20"/>
      <x:c r="K69" s="18"/>
      <x:c r="L69" s="19" t="str">
        <x:f>IF(COUNTA(A69:F69)=0,"",IF(OR(A69="",B69="",NOT(OR(C69="PLN",C69="EUR",C69="GBP",C69="USD",C69="CZK",C69="SEK",C69="RON",C69="HUF"))),"CHECK IDENTIFIERS",IF(COUNT(D69:F69)&lt;&gt;3,"COMPLETE AMOUNTS",IF(OR(MIN(D69:F69)&lt;0,MAX(D69:F69)&gt;999999999.99,D69&lt;&gt;ROUND(D69,2),E69&lt;&gt;ROUND(E69,2),F69&lt;&gt;ROUND(F69,2)),"CHECK AMOUNTS",IF(OR(E69&gt;D69,F69&gt;E69),"CHECK LINKS",IF(AND(D69=E69,E69=F69),"MATCHED — VERIFY","REVIEW"))))))</x:f>
      </x:c>
    </x:row>
    <x:row r="70" ht="29" customHeight="1">
      <x:c r="A70" s="14"/>
      <x:c r="B70" s="14"/>
      <x:c r="C70" s="14"/>
      <x:c r="D70" s="15"/>
      <x:c r="E70" s="15"/>
      <x:c r="F70" s="15"/>
      <x:c r="G70" s="16" t="str">
        <x:f>IF(OR(L70="CHECK LINKS",L70="MATCHED — VERIFY",L70="REVIEW"),ROUND(D70-E70,2),"")</x:f>
      </x:c>
      <x:c r="H70" s="16" t="str">
        <x:f>IF(OR(L70="CHECK LINKS",L70="MATCHED — VERIFY",L70="REVIEW"),ROUND(E70-F70,2),"")</x:f>
      </x:c>
      <x:c r="I70" s="21"/>
      <x:c r="J70" s="20"/>
      <x:c r="K70" s="18"/>
      <x:c r="L70" s="19" t="str">
        <x:f>IF(COUNTA(A70:F70)=0,"",IF(OR(A70="",B70="",NOT(OR(C70="PLN",C70="EUR",C70="GBP",C70="USD",C70="CZK",C70="SEK",C70="RON",C70="HUF"))),"CHECK IDENTIFIERS",IF(COUNT(D70:F70)&lt;&gt;3,"COMPLETE AMOUNTS",IF(OR(MIN(D70:F70)&lt;0,MAX(D70:F70)&gt;999999999.99,D70&lt;&gt;ROUND(D70,2),E70&lt;&gt;ROUND(E70,2),F70&lt;&gt;ROUND(F70,2)),"CHECK AMOUNTS",IF(OR(E70&gt;D70,F70&gt;E70),"CHECK LINKS",IF(AND(D70=E70,E70=F70),"MATCHED — VERIFY","REVIEW"))))))</x:f>
      </x:c>
    </x:row>
    <x:row r="71" ht="29" customHeight="1">
      <x:c r="A71" s="14"/>
      <x:c r="B71" s="14"/>
      <x:c r="C71" s="14"/>
      <x:c r="D71" s="15"/>
      <x:c r="E71" s="15"/>
      <x:c r="F71" s="15"/>
      <x:c r="G71" s="16" t="str">
        <x:f>IF(OR(L71="CHECK LINKS",L71="MATCHED — VERIFY",L71="REVIEW"),ROUND(D71-E71,2),"")</x:f>
      </x:c>
      <x:c r="H71" s="16" t="str">
        <x:f>IF(OR(L71="CHECK LINKS",L71="MATCHED — VERIFY",L71="REVIEW"),ROUND(E71-F71,2),"")</x:f>
      </x:c>
      <x:c r="I71" s="21"/>
      <x:c r="J71" s="20"/>
      <x:c r="K71" s="18"/>
      <x:c r="L71" s="19" t="str">
        <x:f>IF(COUNTA(A71:F71)=0,"",IF(OR(A71="",B71="",NOT(OR(C71="PLN",C71="EUR",C71="GBP",C71="USD",C71="CZK",C71="SEK",C71="RON",C71="HUF"))),"CHECK IDENTIFIERS",IF(COUNT(D71:F71)&lt;&gt;3,"COMPLETE AMOUNTS",IF(OR(MIN(D71:F71)&lt;0,MAX(D71:F71)&gt;999999999.99,D71&lt;&gt;ROUND(D71,2),E71&lt;&gt;ROUND(E71,2),F71&lt;&gt;ROUND(F71,2)),"CHECK AMOUNTS",IF(OR(E71&gt;D71,F71&gt;E71),"CHECK LINKS",IF(AND(D71=E71,E71=F71),"MATCHED — VERIFY","REVIEW"))))))</x:f>
      </x:c>
    </x:row>
    <x:row r="72" ht="29" customHeight="1">
      <x:c r="A72" s="14"/>
      <x:c r="B72" s="14"/>
      <x:c r="C72" s="14"/>
      <x:c r="D72" s="15"/>
      <x:c r="E72" s="15"/>
      <x:c r="F72" s="15"/>
      <x:c r="G72" s="16" t="str">
        <x:f>IF(OR(L72="CHECK LINKS",L72="MATCHED — VERIFY",L72="REVIEW"),ROUND(D72-E72,2),"")</x:f>
      </x:c>
      <x:c r="H72" s="16" t="str">
        <x:f>IF(OR(L72="CHECK LINKS",L72="MATCHED — VERIFY",L72="REVIEW"),ROUND(E72-F72,2),"")</x:f>
      </x:c>
      <x:c r="I72" s="21"/>
      <x:c r="J72" s="20"/>
      <x:c r="K72" s="18"/>
      <x:c r="L72" s="19" t="str">
        <x:f>IF(COUNTA(A72:F72)=0,"",IF(OR(A72="",B72="",NOT(OR(C72="PLN",C72="EUR",C72="GBP",C72="USD",C72="CZK",C72="SEK",C72="RON",C72="HUF"))),"CHECK IDENTIFIERS",IF(COUNT(D72:F72)&lt;&gt;3,"COMPLETE AMOUNTS",IF(OR(MIN(D72:F72)&lt;0,MAX(D72:F72)&gt;999999999.99,D72&lt;&gt;ROUND(D72,2),E72&lt;&gt;ROUND(E72,2),F72&lt;&gt;ROUND(F72,2)),"CHECK AMOUNTS",IF(OR(E72&gt;D72,F72&gt;E72),"CHECK LINKS",IF(AND(D72=E72,E72=F72),"MATCHED — VERIFY","REVIEW"))))))</x:f>
      </x:c>
    </x:row>
    <x:row r="73" ht="29" customHeight="1">
      <x:c r="A73" s="14"/>
      <x:c r="B73" s="14"/>
      <x:c r="C73" s="14"/>
      <x:c r="D73" s="15"/>
      <x:c r="E73" s="15"/>
      <x:c r="F73" s="15"/>
      <x:c r="G73" s="16" t="str">
        <x:f>IF(OR(L73="CHECK LINKS",L73="MATCHED — VERIFY",L73="REVIEW"),ROUND(D73-E73,2),"")</x:f>
      </x:c>
      <x:c r="H73" s="16" t="str">
        <x:f>IF(OR(L73="CHECK LINKS",L73="MATCHED — VERIFY",L73="REVIEW"),ROUND(E73-F73,2),"")</x:f>
      </x:c>
      <x:c r="I73" s="21"/>
      <x:c r="J73" s="20"/>
      <x:c r="K73" s="18"/>
      <x:c r="L73" s="19" t="str">
        <x:f>IF(COUNTA(A73:F73)=0,"",IF(OR(A73="",B73="",NOT(OR(C73="PLN",C73="EUR",C73="GBP",C73="USD",C73="CZK",C73="SEK",C73="RON",C73="HUF"))),"CHECK IDENTIFIERS",IF(COUNT(D73:F73)&lt;&gt;3,"COMPLETE AMOUNTS",IF(OR(MIN(D73:F73)&lt;0,MAX(D73:F73)&gt;999999999.99,D73&lt;&gt;ROUND(D73,2),E73&lt;&gt;ROUND(E73,2),F73&lt;&gt;ROUND(F73,2)),"CHECK AMOUNTS",IF(OR(E73&gt;D73,F73&gt;E73),"CHECK LINKS",IF(AND(D73=E73,E73=F73),"MATCHED — VERIFY","REVIEW"))))))</x:f>
      </x:c>
    </x:row>
    <x:row r="74" ht="29" customHeight="1">
      <x:c r="A74" s="14"/>
      <x:c r="B74" s="14"/>
      <x:c r="C74" s="14"/>
      <x:c r="D74" s="15"/>
      <x:c r="E74" s="15"/>
      <x:c r="F74" s="15"/>
      <x:c r="G74" s="16" t="str">
        <x:f>IF(OR(L74="CHECK LINKS",L74="MATCHED — VERIFY",L74="REVIEW"),ROUND(D74-E74,2),"")</x:f>
      </x:c>
      <x:c r="H74" s="16" t="str">
        <x:f>IF(OR(L74="CHECK LINKS",L74="MATCHED — VERIFY",L74="REVIEW"),ROUND(E74-F74,2),"")</x:f>
      </x:c>
      <x:c r="I74" s="21"/>
      <x:c r="J74" s="20"/>
      <x:c r="K74" s="18"/>
      <x:c r="L74" s="19" t="str">
        <x:f>IF(COUNTA(A74:F74)=0,"",IF(OR(A74="",B74="",NOT(OR(C74="PLN",C74="EUR",C74="GBP",C74="USD",C74="CZK",C74="SEK",C74="RON",C74="HUF"))),"CHECK IDENTIFIERS",IF(COUNT(D74:F74)&lt;&gt;3,"COMPLETE AMOUNTS",IF(OR(MIN(D74:F74)&lt;0,MAX(D74:F74)&gt;999999999.99,D74&lt;&gt;ROUND(D74,2),E74&lt;&gt;ROUND(E74,2),F74&lt;&gt;ROUND(F74,2)),"CHECK AMOUNTS",IF(OR(E74&gt;D74,F74&gt;E74),"CHECK LINKS",IF(AND(D74=E74,E74=F74),"MATCHED — VERIFY","REVIEW"))))))</x:f>
      </x:c>
    </x:row>
    <x:row r="75" ht="29" customHeight="1">
      <x:c r="A75" s="14"/>
      <x:c r="B75" s="14"/>
      <x:c r="C75" s="14"/>
      <x:c r="D75" s="15"/>
      <x:c r="E75" s="15"/>
      <x:c r="F75" s="15"/>
      <x:c r="G75" s="16" t="str">
        <x:f>IF(OR(L75="CHECK LINKS",L75="MATCHED — VERIFY",L75="REVIEW"),ROUND(D75-E75,2),"")</x:f>
      </x:c>
      <x:c r="H75" s="16" t="str">
        <x:f>IF(OR(L75="CHECK LINKS",L75="MATCHED — VERIFY",L75="REVIEW"),ROUND(E75-F75,2),"")</x:f>
      </x:c>
      <x:c r="I75" s="21"/>
      <x:c r="J75" s="20"/>
      <x:c r="K75" s="18"/>
      <x:c r="L75" s="19" t="str">
        <x:f>IF(COUNTA(A75:F75)=0,"",IF(OR(A75="",B75="",NOT(OR(C75="PLN",C75="EUR",C75="GBP",C75="USD",C75="CZK",C75="SEK",C75="RON",C75="HUF"))),"CHECK IDENTIFIERS",IF(COUNT(D75:F75)&lt;&gt;3,"COMPLETE AMOUNTS",IF(OR(MIN(D75:F75)&lt;0,MAX(D75:F75)&gt;999999999.99,D75&lt;&gt;ROUND(D75,2),E75&lt;&gt;ROUND(E75,2),F75&lt;&gt;ROUND(F75,2)),"CHECK AMOUNTS",IF(OR(E75&gt;D75,F75&gt;E75),"CHECK LINKS",IF(AND(D75=E75,E75=F75),"MATCHED — VERIFY","REVIEW"))))))</x:f>
      </x:c>
    </x:row>
    <x:row r="76" ht="29" customHeight="1">
      <x:c r="A76" s="14"/>
      <x:c r="B76" s="14"/>
      <x:c r="C76" s="14"/>
      <x:c r="D76" s="15"/>
      <x:c r="E76" s="15"/>
      <x:c r="F76" s="15"/>
      <x:c r="G76" s="16" t="str">
        <x:f>IF(OR(L76="CHECK LINKS",L76="MATCHED — VERIFY",L76="REVIEW"),ROUND(D76-E76,2),"")</x:f>
      </x:c>
      <x:c r="H76" s="16" t="str">
        <x:f>IF(OR(L76="CHECK LINKS",L76="MATCHED — VERIFY",L76="REVIEW"),ROUND(E76-F76,2),"")</x:f>
      </x:c>
      <x:c r="I76" s="21"/>
      <x:c r="J76" s="20"/>
      <x:c r="K76" s="18"/>
      <x:c r="L76" s="19" t="str">
        <x:f>IF(COUNTA(A76:F76)=0,"",IF(OR(A76="",B76="",NOT(OR(C76="PLN",C76="EUR",C76="GBP",C76="USD",C76="CZK",C76="SEK",C76="RON",C76="HUF"))),"CHECK IDENTIFIERS",IF(COUNT(D76:F76)&lt;&gt;3,"COMPLETE AMOUNTS",IF(OR(MIN(D76:F76)&lt;0,MAX(D76:F76)&gt;999999999.99,D76&lt;&gt;ROUND(D76,2),E76&lt;&gt;ROUND(E76,2),F76&lt;&gt;ROUND(F76,2)),"CHECK AMOUNTS",IF(OR(E76&gt;D76,F76&gt;E76),"CHECK LINKS",IF(AND(D76=E76,E76=F76),"MATCHED — VERIFY","REVIEW"))))))</x:f>
      </x:c>
    </x:row>
    <x:row r="77" ht="29" customHeight="1">
      <x:c r="A77" s="14"/>
      <x:c r="B77" s="14"/>
      <x:c r="C77" s="14"/>
      <x:c r="D77" s="15"/>
      <x:c r="E77" s="15"/>
      <x:c r="F77" s="15"/>
      <x:c r="G77" s="16" t="str">
        <x:f>IF(OR(L77="CHECK LINKS",L77="MATCHED — VERIFY",L77="REVIEW"),ROUND(D77-E77,2),"")</x:f>
      </x:c>
      <x:c r="H77" s="16" t="str">
        <x:f>IF(OR(L77="CHECK LINKS",L77="MATCHED — VERIFY",L77="REVIEW"),ROUND(E77-F77,2),"")</x:f>
      </x:c>
      <x:c r="I77" s="21"/>
      <x:c r="J77" s="20"/>
      <x:c r="K77" s="18"/>
      <x:c r="L77" s="19" t="str">
        <x:f>IF(COUNTA(A77:F77)=0,"",IF(OR(A77="",B77="",NOT(OR(C77="PLN",C77="EUR",C77="GBP",C77="USD",C77="CZK",C77="SEK",C77="RON",C77="HUF"))),"CHECK IDENTIFIERS",IF(COUNT(D77:F77)&lt;&gt;3,"COMPLETE AMOUNTS",IF(OR(MIN(D77:F77)&lt;0,MAX(D77:F77)&gt;999999999.99,D77&lt;&gt;ROUND(D77,2),E77&lt;&gt;ROUND(E77,2),F77&lt;&gt;ROUND(F77,2)),"CHECK AMOUNTS",IF(OR(E77&gt;D77,F77&gt;E77),"CHECK LINKS",IF(AND(D77=E77,E77=F77),"MATCHED — VERIFY","REVIEW"))))))</x:f>
      </x:c>
    </x:row>
    <x:row r="78" ht="29" customHeight="1">
      <x:c r="A78" s="14"/>
      <x:c r="B78" s="14"/>
      <x:c r="C78" s="14"/>
      <x:c r="D78" s="15"/>
      <x:c r="E78" s="15"/>
      <x:c r="F78" s="15"/>
      <x:c r="G78" s="16" t="str">
        <x:f>IF(OR(L78="CHECK LINKS",L78="MATCHED — VERIFY",L78="REVIEW"),ROUND(D78-E78,2),"")</x:f>
      </x:c>
      <x:c r="H78" s="16" t="str">
        <x:f>IF(OR(L78="CHECK LINKS",L78="MATCHED — VERIFY",L78="REVIEW"),ROUND(E78-F78,2),"")</x:f>
      </x:c>
      <x:c r="I78" s="21"/>
      <x:c r="J78" s="20"/>
      <x:c r="K78" s="18"/>
      <x:c r="L78" s="19" t="str">
        <x:f>IF(COUNTA(A78:F78)=0,"",IF(OR(A78="",B78="",NOT(OR(C78="PLN",C78="EUR",C78="GBP",C78="USD",C78="CZK",C78="SEK",C78="RON",C78="HUF"))),"CHECK IDENTIFIERS",IF(COUNT(D78:F78)&lt;&gt;3,"COMPLETE AMOUNTS",IF(OR(MIN(D78:F78)&lt;0,MAX(D78:F78)&gt;999999999.99,D78&lt;&gt;ROUND(D78,2),E78&lt;&gt;ROUND(E78,2),F78&lt;&gt;ROUND(F78,2)),"CHECK AMOUNTS",IF(OR(E78&gt;D78,F78&gt;E78),"CHECK LINKS",IF(AND(D78=E78,E78=F78),"MATCHED — VERIFY","REVIEW"))))))</x:f>
      </x:c>
    </x:row>
    <x:row r="79" ht="29" customHeight="1">
      <x:c r="A79" s="14"/>
      <x:c r="B79" s="14"/>
      <x:c r="C79" s="14"/>
      <x:c r="D79" s="15"/>
      <x:c r="E79" s="15"/>
      <x:c r="F79" s="15"/>
      <x:c r="G79" s="16" t="str">
        <x:f>IF(OR(L79="CHECK LINKS",L79="MATCHED — VERIFY",L79="REVIEW"),ROUND(D79-E79,2),"")</x:f>
      </x:c>
      <x:c r="H79" s="16" t="str">
        <x:f>IF(OR(L79="CHECK LINKS",L79="MATCHED — VERIFY",L79="REVIEW"),ROUND(E79-F79,2),"")</x:f>
      </x:c>
      <x:c r="I79" s="21"/>
      <x:c r="J79" s="20"/>
      <x:c r="K79" s="18"/>
      <x:c r="L79" s="19" t="str">
        <x:f>IF(COUNTA(A79:F79)=0,"",IF(OR(A79="",B79="",NOT(OR(C79="PLN",C79="EUR",C79="GBP",C79="USD",C79="CZK",C79="SEK",C79="RON",C79="HUF"))),"CHECK IDENTIFIERS",IF(COUNT(D79:F79)&lt;&gt;3,"COMPLETE AMOUNTS",IF(OR(MIN(D79:F79)&lt;0,MAX(D79:F79)&gt;999999999.99,D79&lt;&gt;ROUND(D79,2),E79&lt;&gt;ROUND(E79,2),F79&lt;&gt;ROUND(F79,2)),"CHECK AMOUNTS",IF(OR(E79&gt;D79,F79&gt;E79),"CHECK LINKS",IF(AND(D79=E79,E79=F79),"MATCHED — VERIFY","REVIEW"))))))</x:f>
      </x:c>
    </x:row>
    <x:row r="80" ht="29" customHeight="1">
      <x:c r="A80" s="14"/>
      <x:c r="B80" s="14"/>
      <x:c r="C80" s="14"/>
      <x:c r="D80" s="15"/>
      <x:c r="E80" s="15"/>
      <x:c r="F80" s="15"/>
      <x:c r="G80" s="16" t="str">
        <x:f>IF(OR(L80="CHECK LINKS",L80="MATCHED — VERIFY",L80="REVIEW"),ROUND(D80-E80,2),"")</x:f>
      </x:c>
      <x:c r="H80" s="16" t="str">
        <x:f>IF(OR(L80="CHECK LINKS",L80="MATCHED — VERIFY",L80="REVIEW"),ROUND(E80-F80,2),"")</x:f>
      </x:c>
      <x:c r="I80" s="21"/>
      <x:c r="J80" s="20"/>
      <x:c r="K80" s="18"/>
      <x:c r="L80" s="19" t="str">
        <x:f>IF(COUNTA(A80:F80)=0,"",IF(OR(A80="",B80="",NOT(OR(C80="PLN",C80="EUR",C80="GBP",C80="USD",C80="CZK",C80="SEK",C80="RON",C80="HUF"))),"CHECK IDENTIFIERS",IF(COUNT(D80:F80)&lt;&gt;3,"COMPLETE AMOUNTS",IF(OR(MIN(D80:F80)&lt;0,MAX(D80:F80)&gt;999999999.99,D80&lt;&gt;ROUND(D80,2),E80&lt;&gt;ROUND(E80,2),F80&lt;&gt;ROUND(F80,2)),"CHECK AMOUNTS",IF(OR(E80&gt;D80,F80&gt;E80),"CHECK LINKS",IF(AND(D80=E80,E80=F80),"MATCHED — VERIFY","REVIEW"))))))</x:f>
      </x:c>
    </x:row>
    <x:row r="81" ht="29" customHeight="1">
      <x:c r="A81" s="14"/>
      <x:c r="B81" s="14"/>
      <x:c r="C81" s="14"/>
      <x:c r="D81" s="15"/>
      <x:c r="E81" s="15"/>
      <x:c r="F81" s="15"/>
      <x:c r="G81" s="16" t="str">
        <x:f>IF(OR(L81="CHECK LINKS",L81="MATCHED — VERIFY",L81="REVIEW"),ROUND(D81-E81,2),"")</x:f>
      </x:c>
      <x:c r="H81" s="16" t="str">
        <x:f>IF(OR(L81="CHECK LINKS",L81="MATCHED — VERIFY",L81="REVIEW"),ROUND(E81-F81,2),"")</x:f>
      </x:c>
      <x:c r="I81" s="21"/>
      <x:c r="J81" s="20"/>
      <x:c r="K81" s="18"/>
      <x:c r="L81" s="19" t="str">
        <x:f>IF(COUNTA(A81:F81)=0,"",IF(OR(A81="",B81="",NOT(OR(C81="PLN",C81="EUR",C81="GBP",C81="USD",C81="CZK",C81="SEK",C81="RON",C81="HUF"))),"CHECK IDENTIFIERS",IF(COUNT(D81:F81)&lt;&gt;3,"COMPLETE AMOUNTS",IF(OR(MIN(D81:F81)&lt;0,MAX(D81:F81)&gt;999999999.99,D81&lt;&gt;ROUND(D81,2),E81&lt;&gt;ROUND(E81,2),F81&lt;&gt;ROUND(F81,2)),"CHECK AMOUNTS",IF(OR(E81&gt;D81,F81&gt;E81),"CHECK LINKS",IF(AND(D81=E81,E81=F81),"MATCHED — VERIFY","REVIEW"))))))</x:f>
      </x:c>
    </x:row>
    <x:row r="82" ht="29" customHeight="1">
      <x:c r="A82" s="14"/>
      <x:c r="B82" s="14"/>
      <x:c r="C82" s="14"/>
      <x:c r="D82" s="15"/>
      <x:c r="E82" s="15"/>
      <x:c r="F82" s="15"/>
      <x:c r="G82" s="16" t="str">
        <x:f>IF(OR(L82="CHECK LINKS",L82="MATCHED — VERIFY",L82="REVIEW"),ROUND(D82-E82,2),"")</x:f>
      </x:c>
      <x:c r="H82" s="16" t="str">
        <x:f>IF(OR(L82="CHECK LINKS",L82="MATCHED — VERIFY",L82="REVIEW"),ROUND(E82-F82,2),"")</x:f>
      </x:c>
      <x:c r="I82" s="21"/>
      <x:c r="J82" s="20"/>
      <x:c r="K82" s="18"/>
      <x:c r="L82" s="19" t="str">
        <x:f>IF(COUNTA(A82:F82)=0,"",IF(OR(A82="",B82="",NOT(OR(C82="PLN",C82="EUR",C82="GBP",C82="USD",C82="CZK",C82="SEK",C82="RON",C82="HUF"))),"CHECK IDENTIFIERS",IF(COUNT(D82:F82)&lt;&gt;3,"COMPLETE AMOUNTS",IF(OR(MIN(D82:F82)&lt;0,MAX(D82:F82)&gt;999999999.99,D82&lt;&gt;ROUND(D82,2),E82&lt;&gt;ROUND(E82,2),F82&lt;&gt;ROUND(F82,2)),"CHECK AMOUNTS",IF(OR(E82&gt;D82,F82&gt;E82),"CHECK LINKS",IF(AND(D82=E82,E82=F82),"MATCHED — VERIFY","REVIEW"))))))</x:f>
      </x:c>
    </x:row>
    <x:row r="83" ht="29" customHeight="1">
      <x:c r="A83" s="14"/>
      <x:c r="B83" s="14"/>
      <x:c r="C83" s="14"/>
      <x:c r="D83" s="15"/>
      <x:c r="E83" s="15"/>
      <x:c r="F83" s="15"/>
      <x:c r="G83" s="16" t="str">
        <x:f>IF(OR(L83="CHECK LINKS",L83="MATCHED — VERIFY",L83="REVIEW"),ROUND(D83-E83,2),"")</x:f>
      </x:c>
      <x:c r="H83" s="16" t="str">
        <x:f>IF(OR(L83="CHECK LINKS",L83="MATCHED — VERIFY",L83="REVIEW"),ROUND(E83-F83,2),"")</x:f>
      </x:c>
      <x:c r="I83" s="21"/>
      <x:c r="J83" s="20"/>
      <x:c r="K83" s="18"/>
      <x:c r="L83" s="19" t="str">
        <x:f>IF(COUNTA(A83:F83)=0,"",IF(OR(A83="",B83="",NOT(OR(C83="PLN",C83="EUR",C83="GBP",C83="USD",C83="CZK",C83="SEK",C83="RON",C83="HUF"))),"CHECK IDENTIFIERS",IF(COUNT(D83:F83)&lt;&gt;3,"COMPLETE AMOUNTS",IF(OR(MIN(D83:F83)&lt;0,MAX(D83:F83)&gt;999999999.99,D83&lt;&gt;ROUND(D83,2),E83&lt;&gt;ROUND(E83,2),F83&lt;&gt;ROUND(F83,2)),"CHECK AMOUNTS",IF(OR(E83&gt;D83,F83&gt;E83),"CHECK LINKS",IF(AND(D83=E83,E83=F83),"MATCHED — VERIFY","REVIEW"))))))</x:f>
      </x:c>
    </x:row>
    <x:row r="84" ht="29" customHeight="1">
      <x:c r="A84" s="14"/>
      <x:c r="B84" s="14"/>
      <x:c r="C84" s="14"/>
      <x:c r="D84" s="15"/>
      <x:c r="E84" s="15"/>
      <x:c r="F84" s="15"/>
      <x:c r="G84" s="16" t="str">
        <x:f>IF(OR(L84="CHECK LINKS",L84="MATCHED — VERIFY",L84="REVIEW"),ROUND(D84-E84,2),"")</x:f>
      </x:c>
      <x:c r="H84" s="16" t="str">
        <x:f>IF(OR(L84="CHECK LINKS",L84="MATCHED — VERIFY",L84="REVIEW"),ROUND(E84-F84,2),"")</x:f>
      </x:c>
      <x:c r="I84" s="21"/>
      <x:c r="J84" s="20"/>
      <x:c r="K84" s="18"/>
      <x:c r="L84" s="19" t="str">
        <x:f>IF(COUNTA(A84:F84)=0,"",IF(OR(A84="",B84="",NOT(OR(C84="PLN",C84="EUR",C84="GBP",C84="USD",C84="CZK",C84="SEK",C84="RON",C84="HUF"))),"CHECK IDENTIFIERS",IF(COUNT(D84:F84)&lt;&gt;3,"COMPLETE AMOUNTS",IF(OR(MIN(D84:F84)&lt;0,MAX(D84:F84)&gt;999999999.99,D84&lt;&gt;ROUND(D84,2),E84&lt;&gt;ROUND(E84,2),F84&lt;&gt;ROUND(F84,2)),"CHECK AMOUNTS",IF(OR(E84&gt;D84,F84&gt;E84),"CHECK LINKS",IF(AND(D84=E84,E84=F84),"MATCHED — VERIFY","REVIEW"))))))</x:f>
      </x:c>
    </x:row>
    <x:row r="85" ht="29" customHeight="1">
      <x:c r="A85" s="14"/>
      <x:c r="B85" s="14"/>
      <x:c r="C85" s="14"/>
      <x:c r="D85" s="15"/>
      <x:c r="E85" s="15"/>
      <x:c r="F85" s="15"/>
      <x:c r="G85" s="16" t="str">
        <x:f>IF(OR(L85="CHECK LINKS",L85="MATCHED — VERIFY",L85="REVIEW"),ROUND(D85-E85,2),"")</x:f>
      </x:c>
      <x:c r="H85" s="16" t="str">
        <x:f>IF(OR(L85="CHECK LINKS",L85="MATCHED — VERIFY",L85="REVIEW"),ROUND(E85-F85,2),"")</x:f>
      </x:c>
      <x:c r="I85" s="21"/>
      <x:c r="J85" s="20"/>
      <x:c r="K85" s="18"/>
      <x:c r="L85" s="19" t="str">
        <x:f>IF(COUNTA(A85:F85)=0,"",IF(OR(A85="",B85="",NOT(OR(C85="PLN",C85="EUR",C85="GBP",C85="USD",C85="CZK",C85="SEK",C85="RON",C85="HUF"))),"CHECK IDENTIFIERS",IF(COUNT(D85:F85)&lt;&gt;3,"COMPLETE AMOUNTS",IF(OR(MIN(D85:F85)&lt;0,MAX(D85:F85)&gt;999999999.99,D85&lt;&gt;ROUND(D85,2),E85&lt;&gt;ROUND(E85,2),F85&lt;&gt;ROUND(F85,2)),"CHECK AMOUNTS",IF(OR(E85&gt;D85,F85&gt;E85),"CHECK LINKS",IF(AND(D85=E85,E85=F85),"MATCHED — VERIFY","REVIEW"))))))</x:f>
      </x:c>
    </x:row>
    <x:row r="86" ht="29" customHeight="1">
      <x:c r="A86" s="14"/>
      <x:c r="B86" s="14"/>
      <x:c r="C86" s="14"/>
      <x:c r="D86" s="15"/>
      <x:c r="E86" s="15"/>
      <x:c r="F86" s="15"/>
      <x:c r="G86" s="16" t="str">
        <x:f>IF(OR(L86="CHECK LINKS",L86="MATCHED — VERIFY",L86="REVIEW"),ROUND(D86-E86,2),"")</x:f>
      </x:c>
      <x:c r="H86" s="16" t="str">
        <x:f>IF(OR(L86="CHECK LINKS",L86="MATCHED — VERIFY",L86="REVIEW"),ROUND(E86-F86,2),"")</x:f>
      </x:c>
      <x:c r="I86" s="21"/>
      <x:c r="J86" s="20"/>
      <x:c r="K86" s="18"/>
      <x:c r="L86" s="19" t="str">
        <x:f>IF(COUNTA(A86:F86)=0,"",IF(OR(A86="",B86="",NOT(OR(C86="PLN",C86="EUR",C86="GBP",C86="USD",C86="CZK",C86="SEK",C86="RON",C86="HUF"))),"CHECK IDENTIFIERS",IF(COUNT(D86:F86)&lt;&gt;3,"COMPLETE AMOUNTS",IF(OR(MIN(D86:F86)&lt;0,MAX(D86:F86)&gt;999999999.99,D86&lt;&gt;ROUND(D86,2),E86&lt;&gt;ROUND(E86,2),F86&lt;&gt;ROUND(F86,2)),"CHECK AMOUNTS",IF(OR(E86&gt;D86,F86&gt;E86),"CHECK LINKS",IF(AND(D86=E86,E86=F86),"MATCHED — VERIFY","REVIEW"))))))</x:f>
      </x:c>
    </x:row>
    <x:row r="87" ht="29" customHeight="1">
      <x:c r="A87" s="14"/>
      <x:c r="B87" s="14"/>
      <x:c r="C87" s="14"/>
      <x:c r="D87" s="15"/>
      <x:c r="E87" s="15"/>
      <x:c r="F87" s="15"/>
      <x:c r="G87" s="16" t="str">
        <x:f>IF(OR(L87="CHECK LINKS",L87="MATCHED — VERIFY",L87="REVIEW"),ROUND(D87-E87,2),"")</x:f>
      </x:c>
      <x:c r="H87" s="16" t="str">
        <x:f>IF(OR(L87="CHECK LINKS",L87="MATCHED — VERIFY",L87="REVIEW"),ROUND(E87-F87,2),"")</x:f>
      </x:c>
      <x:c r="I87" s="21"/>
      <x:c r="J87" s="20"/>
      <x:c r="K87" s="18"/>
      <x:c r="L87" s="19" t="str">
        <x:f>IF(COUNTA(A87:F87)=0,"",IF(OR(A87="",B87="",NOT(OR(C87="PLN",C87="EUR",C87="GBP",C87="USD",C87="CZK",C87="SEK",C87="RON",C87="HUF"))),"CHECK IDENTIFIERS",IF(COUNT(D87:F87)&lt;&gt;3,"COMPLETE AMOUNTS",IF(OR(MIN(D87:F87)&lt;0,MAX(D87:F87)&gt;999999999.99,D87&lt;&gt;ROUND(D87,2),E87&lt;&gt;ROUND(E87,2),F87&lt;&gt;ROUND(F87,2)),"CHECK AMOUNTS",IF(OR(E87&gt;D87,F87&gt;E87),"CHECK LINKS",IF(AND(D87=E87,E87=F87),"MATCHED — VERIFY","REVIEW"))))))</x:f>
      </x:c>
    </x:row>
    <x:row r="88" ht="29" customHeight="1">
      <x:c r="A88" s="14"/>
      <x:c r="B88" s="14"/>
      <x:c r="C88" s="14"/>
      <x:c r="D88" s="15"/>
      <x:c r="E88" s="15"/>
      <x:c r="F88" s="15"/>
      <x:c r="G88" s="16" t="str">
        <x:f>IF(OR(L88="CHECK LINKS",L88="MATCHED — VERIFY",L88="REVIEW"),ROUND(D88-E88,2),"")</x:f>
      </x:c>
      <x:c r="H88" s="16" t="str">
        <x:f>IF(OR(L88="CHECK LINKS",L88="MATCHED — VERIFY",L88="REVIEW"),ROUND(E88-F88,2),"")</x:f>
      </x:c>
      <x:c r="I88" s="21"/>
      <x:c r="J88" s="20"/>
      <x:c r="K88" s="18"/>
      <x:c r="L88" s="19" t="str">
        <x:f>IF(COUNTA(A88:F88)=0,"",IF(OR(A88="",B88="",NOT(OR(C88="PLN",C88="EUR",C88="GBP",C88="USD",C88="CZK",C88="SEK",C88="RON",C88="HUF"))),"CHECK IDENTIFIERS",IF(COUNT(D88:F88)&lt;&gt;3,"COMPLETE AMOUNTS",IF(OR(MIN(D88:F88)&lt;0,MAX(D88:F88)&gt;999999999.99,D88&lt;&gt;ROUND(D88,2),E88&lt;&gt;ROUND(E88,2),F88&lt;&gt;ROUND(F88,2)),"CHECK AMOUNTS",IF(OR(E88&gt;D88,F88&gt;E88),"CHECK LINKS",IF(AND(D88=E88,E88=F88),"MATCHED — VERIFY","REVIEW"))))))</x:f>
      </x:c>
    </x:row>
    <x:row r="89" ht="29" customHeight="1">
      <x:c r="A89" s="14"/>
      <x:c r="B89" s="14"/>
      <x:c r="C89" s="14"/>
      <x:c r="D89" s="15"/>
      <x:c r="E89" s="15"/>
      <x:c r="F89" s="15"/>
      <x:c r="G89" s="16" t="str">
        <x:f>IF(OR(L89="CHECK LINKS",L89="MATCHED — VERIFY",L89="REVIEW"),ROUND(D89-E89,2),"")</x:f>
      </x:c>
      <x:c r="H89" s="16" t="str">
        <x:f>IF(OR(L89="CHECK LINKS",L89="MATCHED — VERIFY",L89="REVIEW"),ROUND(E89-F89,2),"")</x:f>
      </x:c>
      <x:c r="I89" s="21"/>
      <x:c r="J89" s="20"/>
      <x:c r="K89" s="18"/>
      <x:c r="L89" s="19" t="str">
        <x:f>IF(COUNTA(A89:F89)=0,"",IF(OR(A89="",B89="",NOT(OR(C89="PLN",C89="EUR",C89="GBP",C89="USD",C89="CZK",C89="SEK",C89="RON",C89="HUF"))),"CHECK IDENTIFIERS",IF(COUNT(D89:F89)&lt;&gt;3,"COMPLETE AMOUNTS",IF(OR(MIN(D89:F89)&lt;0,MAX(D89:F89)&gt;999999999.99,D89&lt;&gt;ROUND(D89,2),E89&lt;&gt;ROUND(E89,2),F89&lt;&gt;ROUND(F89,2)),"CHECK AMOUNTS",IF(OR(E89&gt;D89,F89&gt;E89),"CHECK LINKS",IF(AND(D89=E89,E89=F89),"MATCHED — VERIFY","REVIEW"))))))</x:f>
      </x:c>
    </x:row>
    <x:row r="90" ht="29" customHeight="1">
      <x:c r="A90" s="14"/>
      <x:c r="B90" s="14"/>
      <x:c r="C90" s="14"/>
      <x:c r="D90" s="15"/>
      <x:c r="E90" s="15"/>
      <x:c r="F90" s="15"/>
      <x:c r="G90" s="16" t="str">
        <x:f>IF(OR(L90="CHECK LINKS",L90="MATCHED — VERIFY",L90="REVIEW"),ROUND(D90-E90,2),"")</x:f>
      </x:c>
      <x:c r="H90" s="16" t="str">
        <x:f>IF(OR(L90="CHECK LINKS",L90="MATCHED — VERIFY",L90="REVIEW"),ROUND(E90-F90,2),"")</x:f>
      </x:c>
      <x:c r="I90" s="21"/>
      <x:c r="J90" s="20"/>
      <x:c r="K90" s="18"/>
      <x:c r="L90" s="19" t="str">
        <x:f>IF(COUNTA(A90:F90)=0,"",IF(OR(A90="",B90="",NOT(OR(C90="PLN",C90="EUR",C90="GBP",C90="USD",C90="CZK",C90="SEK",C90="RON",C90="HUF"))),"CHECK IDENTIFIERS",IF(COUNT(D90:F90)&lt;&gt;3,"COMPLETE AMOUNTS",IF(OR(MIN(D90:F90)&lt;0,MAX(D90:F90)&gt;999999999.99,D90&lt;&gt;ROUND(D90,2),E90&lt;&gt;ROUND(E90,2),F90&lt;&gt;ROUND(F90,2)),"CHECK AMOUNTS",IF(OR(E90&gt;D90,F90&gt;E90),"CHECK LINKS",IF(AND(D90=E90,E90=F90),"MATCHED — VERIFY","REVIEW"))))))</x:f>
      </x:c>
    </x:row>
    <x:row r="91" ht="29" customHeight="1">
      <x:c r="A91" s="14"/>
      <x:c r="B91" s="14"/>
      <x:c r="C91" s="14"/>
      <x:c r="D91" s="15"/>
      <x:c r="E91" s="15"/>
      <x:c r="F91" s="15"/>
      <x:c r="G91" s="16" t="str">
        <x:f>IF(OR(L91="CHECK LINKS",L91="MATCHED — VERIFY",L91="REVIEW"),ROUND(D91-E91,2),"")</x:f>
      </x:c>
      <x:c r="H91" s="16" t="str">
        <x:f>IF(OR(L91="CHECK LINKS",L91="MATCHED — VERIFY",L91="REVIEW"),ROUND(E91-F91,2),"")</x:f>
      </x:c>
      <x:c r="I91" s="21"/>
      <x:c r="J91" s="20"/>
      <x:c r="K91" s="18"/>
      <x:c r="L91" s="19" t="str">
        <x:f>IF(COUNTA(A91:F91)=0,"",IF(OR(A91="",B91="",NOT(OR(C91="PLN",C91="EUR",C91="GBP",C91="USD",C91="CZK",C91="SEK",C91="RON",C91="HUF"))),"CHECK IDENTIFIERS",IF(COUNT(D91:F91)&lt;&gt;3,"COMPLETE AMOUNTS",IF(OR(MIN(D91:F91)&lt;0,MAX(D91:F91)&gt;999999999.99,D91&lt;&gt;ROUND(D91,2),E91&lt;&gt;ROUND(E91,2),F91&lt;&gt;ROUND(F91,2)),"CHECK AMOUNTS",IF(OR(E91&gt;D91,F91&gt;E91),"CHECK LINKS",IF(AND(D91=E91,E91=F91),"MATCHED — VERIFY","REVIEW"))))))</x:f>
      </x:c>
    </x:row>
    <x:row r="92" ht="29" customHeight="1">
      <x:c r="A92" s="14"/>
      <x:c r="B92" s="14"/>
      <x:c r="C92" s="14"/>
      <x:c r="D92" s="15"/>
      <x:c r="E92" s="15"/>
      <x:c r="F92" s="15"/>
      <x:c r="G92" s="16" t="str">
        <x:f>IF(OR(L92="CHECK LINKS",L92="MATCHED — VERIFY",L92="REVIEW"),ROUND(D92-E92,2),"")</x:f>
      </x:c>
      <x:c r="H92" s="16" t="str">
        <x:f>IF(OR(L92="CHECK LINKS",L92="MATCHED — VERIFY",L92="REVIEW"),ROUND(E92-F92,2),"")</x:f>
      </x:c>
      <x:c r="I92" s="21"/>
      <x:c r="J92" s="20"/>
      <x:c r="K92" s="18"/>
      <x:c r="L92" s="19" t="str">
        <x:f>IF(COUNTA(A92:F92)=0,"",IF(OR(A92="",B92="",NOT(OR(C92="PLN",C92="EUR",C92="GBP",C92="USD",C92="CZK",C92="SEK",C92="RON",C92="HUF"))),"CHECK IDENTIFIERS",IF(COUNT(D92:F92)&lt;&gt;3,"COMPLETE AMOUNTS",IF(OR(MIN(D92:F92)&lt;0,MAX(D92:F92)&gt;999999999.99,D92&lt;&gt;ROUND(D92,2),E92&lt;&gt;ROUND(E92,2),F92&lt;&gt;ROUND(F92,2)),"CHECK AMOUNTS",IF(OR(E92&gt;D92,F92&gt;E92),"CHECK LINKS",IF(AND(D92=E92,E92=F92),"MATCHED — VERIFY","REVIEW"))))))</x:f>
      </x:c>
    </x:row>
    <x:row r="93" ht="29" customHeight="1">
      <x:c r="A93" s="14"/>
      <x:c r="B93" s="14"/>
      <x:c r="C93" s="14"/>
      <x:c r="D93" s="15"/>
      <x:c r="E93" s="15"/>
      <x:c r="F93" s="15"/>
      <x:c r="G93" s="16" t="str">
        <x:f>IF(OR(L93="CHECK LINKS",L93="MATCHED — VERIFY",L93="REVIEW"),ROUND(D93-E93,2),"")</x:f>
      </x:c>
      <x:c r="H93" s="16" t="str">
        <x:f>IF(OR(L93="CHECK LINKS",L93="MATCHED — VERIFY",L93="REVIEW"),ROUND(E93-F93,2),"")</x:f>
      </x:c>
      <x:c r="I93" s="21"/>
      <x:c r="J93" s="20"/>
      <x:c r="K93" s="18"/>
      <x:c r="L93" s="19" t="str">
        <x:f>IF(COUNTA(A93:F93)=0,"",IF(OR(A93="",B93="",NOT(OR(C93="PLN",C93="EUR",C93="GBP",C93="USD",C93="CZK",C93="SEK",C93="RON",C93="HUF"))),"CHECK IDENTIFIERS",IF(COUNT(D93:F93)&lt;&gt;3,"COMPLETE AMOUNTS",IF(OR(MIN(D93:F93)&lt;0,MAX(D93:F93)&gt;999999999.99,D93&lt;&gt;ROUND(D93,2),E93&lt;&gt;ROUND(E93,2),F93&lt;&gt;ROUND(F93,2)),"CHECK AMOUNTS",IF(OR(E93&gt;D93,F93&gt;E93),"CHECK LINKS",IF(AND(D93=E93,E93=F93),"MATCHED — VERIFY","REVIEW"))))))</x:f>
      </x:c>
    </x:row>
    <x:row r="94" ht="29" customHeight="1">
      <x:c r="A94" s="14"/>
      <x:c r="B94" s="14"/>
      <x:c r="C94" s="14"/>
      <x:c r="D94" s="15"/>
      <x:c r="E94" s="15"/>
      <x:c r="F94" s="15"/>
      <x:c r="G94" s="16" t="str">
        <x:f>IF(OR(L94="CHECK LINKS",L94="MATCHED — VERIFY",L94="REVIEW"),ROUND(D94-E94,2),"")</x:f>
      </x:c>
      <x:c r="H94" s="16" t="str">
        <x:f>IF(OR(L94="CHECK LINKS",L94="MATCHED — VERIFY",L94="REVIEW"),ROUND(E94-F94,2),"")</x:f>
      </x:c>
      <x:c r="I94" s="21"/>
      <x:c r="J94" s="20"/>
      <x:c r="K94" s="18"/>
      <x:c r="L94" s="19" t="str">
        <x:f>IF(COUNTA(A94:F94)=0,"",IF(OR(A94="",B94="",NOT(OR(C94="PLN",C94="EUR",C94="GBP",C94="USD",C94="CZK",C94="SEK",C94="RON",C94="HUF"))),"CHECK IDENTIFIERS",IF(COUNT(D94:F94)&lt;&gt;3,"COMPLETE AMOUNTS",IF(OR(MIN(D94:F94)&lt;0,MAX(D94:F94)&gt;999999999.99,D94&lt;&gt;ROUND(D94,2),E94&lt;&gt;ROUND(E94,2),F94&lt;&gt;ROUND(F94,2)),"CHECK AMOUNTS",IF(OR(E94&gt;D94,F94&gt;E94),"CHECK LINKS",IF(AND(D94=E94,E94=F94),"MATCHED — VERIFY","REVIEW"))))))</x:f>
      </x:c>
    </x:row>
    <x:row r="95" ht="29" customHeight="1">
      <x:c r="A95" s="14"/>
      <x:c r="B95" s="14"/>
      <x:c r="C95" s="14"/>
      <x:c r="D95" s="15"/>
      <x:c r="E95" s="15"/>
      <x:c r="F95" s="15"/>
      <x:c r="G95" s="16" t="str">
        <x:f>IF(OR(L95="CHECK LINKS",L95="MATCHED — VERIFY",L95="REVIEW"),ROUND(D95-E95,2),"")</x:f>
      </x:c>
      <x:c r="H95" s="16" t="str">
        <x:f>IF(OR(L95="CHECK LINKS",L95="MATCHED — VERIFY",L95="REVIEW"),ROUND(E95-F95,2),"")</x:f>
      </x:c>
      <x:c r="I95" s="21"/>
      <x:c r="J95" s="20"/>
      <x:c r="K95" s="18"/>
      <x:c r="L95" s="19" t="str">
        <x:f>IF(COUNTA(A95:F95)=0,"",IF(OR(A95="",B95="",NOT(OR(C95="PLN",C95="EUR",C95="GBP",C95="USD",C95="CZK",C95="SEK",C95="RON",C95="HUF"))),"CHECK IDENTIFIERS",IF(COUNT(D95:F95)&lt;&gt;3,"COMPLETE AMOUNTS",IF(OR(MIN(D95:F95)&lt;0,MAX(D95:F95)&gt;999999999.99,D95&lt;&gt;ROUND(D95,2),E95&lt;&gt;ROUND(E95,2),F95&lt;&gt;ROUND(F95,2)),"CHECK AMOUNTS",IF(OR(E95&gt;D95,F95&gt;E95),"CHECK LINKS",IF(AND(D95=E95,E95=F95),"MATCHED — VERIFY","REVIEW"))))))</x:f>
      </x:c>
    </x:row>
    <x:row r="96" ht="29" customHeight="1">
      <x:c r="A96" s="14"/>
      <x:c r="B96" s="14"/>
      <x:c r="C96" s="14"/>
      <x:c r="D96" s="15"/>
      <x:c r="E96" s="15"/>
      <x:c r="F96" s="15"/>
      <x:c r="G96" s="16" t="str">
        <x:f>IF(OR(L96="CHECK LINKS",L96="MATCHED — VERIFY",L96="REVIEW"),ROUND(D96-E96,2),"")</x:f>
      </x:c>
      <x:c r="H96" s="16" t="str">
        <x:f>IF(OR(L96="CHECK LINKS",L96="MATCHED — VERIFY",L96="REVIEW"),ROUND(E96-F96,2),"")</x:f>
      </x:c>
      <x:c r="I96" s="21"/>
      <x:c r="J96" s="20"/>
      <x:c r="K96" s="18"/>
      <x:c r="L96" s="19" t="str">
        <x:f>IF(COUNTA(A96:F96)=0,"",IF(OR(A96="",B96="",NOT(OR(C96="PLN",C96="EUR",C96="GBP",C96="USD",C96="CZK",C96="SEK",C96="RON",C96="HUF"))),"CHECK IDENTIFIERS",IF(COUNT(D96:F96)&lt;&gt;3,"COMPLETE AMOUNTS",IF(OR(MIN(D96:F96)&lt;0,MAX(D96:F96)&gt;999999999.99,D96&lt;&gt;ROUND(D96,2),E96&lt;&gt;ROUND(E96,2),F96&lt;&gt;ROUND(F96,2)),"CHECK AMOUNTS",IF(OR(E96&gt;D96,F96&gt;E96),"CHECK LINKS",IF(AND(D96=E96,E96=F96),"MATCHED — VERIFY","REVIEW"))))))</x:f>
      </x:c>
    </x:row>
    <x:row r="97" ht="29" customHeight="1">
      <x:c r="A97" s="14"/>
      <x:c r="B97" s="14"/>
      <x:c r="C97" s="14"/>
      <x:c r="D97" s="15"/>
      <x:c r="E97" s="15"/>
      <x:c r="F97" s="15"/>
      <x:c r="G97" s="16" t="str">
        <x:f>IF(OR(L97="CHECK LINKS",L97="MATCHED — VERIFY",L97="REVIEW"),ROUND(D97-E97,2),"")</x:f>
      </x:c>
      <x:c r="H97" s="16" t="str">
        <x:f>IF(OR(L97="CHECK LINKS",L97="MATCHED — VERIFY",L97="REVIEW"),ROUND(E97-F97,2),"")</x:f>
      </x:c>
      <x:c r="I97" s="21"/>
      <x:c r="J97" s="20"/>
      <x:c r="K97" s="18"/>
      <x:c r="L97" s="19" t="str">
        <x:f>IF(COUNTA(A97:F97)=0,"",IF(OR(A97="",B97="",NOT(OR(C97="PLN",C97="EUR",C97="GBP",C97="USD",C97="CZK",C97="SEK",C97="RON",C97="HUF"))),"CHECK IDENTIFIERS",IF(COUNT(D97:F97)&lt;&gt;3,"COMPLETE AMOUNTS",IF(OR(MIN(D97:F97)&lt;0,MAX(D97:F97)&gt;999999999.99,D97&lt;&gt;ROUND(D97,2),E97&lt;&gt;ROUND(E97,2),F97&lt;&gt;ROUND(F97,2)),"CHECK AMOUNTS",IF(OR(E97&gt;D97,F97&gt;E97),"CHECK LINKS",IF(AND(D97=E97,E97=F97),"MATCHED — VERIFY","REVIEW"))))))</x:f>
      </x:c>
    </x:row>
    <x:row r="98" ht="29" customHeight="1">
      <x:c r="A98" s="14"/>
      <x:c r="B98" s="14"/>
      <x:c r="C98" s="14"/>
      <x:c r="D98" s="15"/>
      <x:c r="E98" s="15"/>
      <x:c r="F98" s="15"/>
      <x:c r="G98" s="16" t="str">
        <x:f>IF(OR(L98="CHECK LINKS",L98="MATCHED — VERIFY",L98="REVIEW"),ROUND(D98-E98,2),"")</x:f>
      </x:c>
      <x:c r="H98" s="16" t="str">
        <x:f>IF(OR(L98="CHECK LINKS",L98="MATCHED — VERIFY",L98="REVIEW"),ROUND(E98-F98,2),"")</x:f>
      </x:c>
      <x:c r="I98" s="21"/>
      <x:c r="J98" s="20"/>
      <x:c r="K98" s="18"/>
      <x:c r="L98" s="19" t="str">
        <x:f>IF(COUNTA(A98:F98)=0,"",IF(OR(A98="",B98="",NOT(OR(C98="PLN",C98="EUR",C98="GBP",C98="USD",C98="CZK",C98="SEK",C98="RON",C98="HUF"))),"CHECK IDENTIFIERS",IF(COUNT(D98:F98)&lt;&gt;3,"COMPLETE AMOUNTS",IF(OR(MIN(D98:F98)&lt;0,MAX(D98:F98)&gt;999999999.99,D98&lt;&gt;ROUND(D98,2),E98&lt;&gt;ROUND(E98,2),F98&lt;&gt;ROUND(F98,2)),"CHECK AMOUNTS",IF(OR(E98&gt;D98,F98&gt;E98),"CHECK LINKS",IF(AND(D98=E98,E98=F98),"MATCHED — VERIFY","REVIEW"))))))</x:f>
      </x:c>
    </x:row>
    <x:row r="99" ht="29" customHeight="1">
      <x:c r="A99" s="14"/>
      <x:c r="B99" s="14"/>
      <x:c r="C99" s="14"/>
      <x:c r="D99" s="15"/>
      <x:c r="E99" s="15"/>
      <x:c r="F99" s="15"/>
      <x:c r="G99" s="16" t="str">
        <x:f>IF(OR(L99="CHECK LINKS",L99="MATCHED — VERIFY",L99="REVIEW"),ROUND(D99-E99,2),"")</x:f>
      </x:c>
      <x:c r="H99" s="16" t="str">
        <x:f>IF(OR(L99="CHECK LINKS",L99="MATCHED — VERIFY",L99="REVIEW"),ROUND(E99-F99,2),"")</x:f>
      </x:c>
      <x:c r="I99" s="21"/>
      <x:c r="J99" s="20"/>
      <x:c r="K99" s="18"/>
      <x:c r="L99" s="19" t="str">
        <x:f>IF(COUNTA(A99:F99)=0,"",IF(OR(A99="",B99="",NOT(OR(C99="PLN",C99="EUR",C99="GBP",C99="USD",C99="CZK",C99="SEK",C99="RON",C99="HUF"))),"CHECK IDENTIFIERS",IF(COUNT(D99:F99)&lt;&gt;3,"COMPLETE AMOUNTS",IF(OR(MIN(D99:F99)&lt;0,MAX(D99:F99)&gt;999999999.99,D99&lt;&gt;ROUND(D99,2),E99&lt;&gt;ROUND(E99,2),F99&lt;&gt;ROUND(F99,2)),"CHECK AMOUNTS",IF(OR(E99&gt;D99,F99&gt;E99),"CHECK LINKS",IF(AND(D99=E99,E99=F99),"MATCHED — VERIFY","REVIEW"))))))</x:f>
      </x:c>
    </x:row>
    <x:row r="100" ht="29" customHeight="1">
      <x:c r="A100" s="14"/>
      <x:c r="B100" s="14"/>
      <x:c r="C100" s="14"/>
      <x:c r="D100" s="15"/>
      <x:c r="E100" s="15"/>
      <x:c r="F100" s="15"/>
      <x:c r="G100" s="16" t="str">
        <x:f>IF(OR(L100="CHECK LINKS",L100="MATCHED — VERIFY",L100="REVIEW"),ROUND(D100-E100,2),"")</x:f>
      </x:c>
      <x:c r="H100" s="16" t="str">
        <x:f>IF(OR(L100="CHECK LINKS",L100="MATCHED — VERIFY",L100="REVIEW"),ROUND(E100-F100,2),"")</x:f>
      </x:c>
      <x:c r="I100" s="21"/>
      <x:c r="J100" s="20"/>
      <x:c r="K100" s="18"/>
      <x:c r="L100" s="19" t="str">
        <x:f>IF(COUNTA(A100:F100)=0,"",IF(OR(A100="",B100="",NOT(OR(C100="PLN",C100="EUR",C100="GBP",C100="USD",C100="CZK",C100="SEK",C100="RON",C100="HUF"))),"CHECK IDENTIFIERS",IF(COUNT(D100:F100)&lt;&gt;3,"COMPLETE AMOUNTS",IF(OR(MIN(D100:F100)&lt;0,MAX(D100:F100)&gt;999999999.99,D100&lt;&gt;ROUND(D100,2),E100&lt;&gt;ROUND(E100,2),F100&lt;&gt;ROUND(F100,2)),"CHECK AMOUNTS",IF(OR(E100&gt;D100,F100&gt;E100),"CHECK LINKS",IF(AND(D100=E100,E100=F100),"MATCHED — VERIFY","REVIEW"))))))</x:f>
      </x:c>
    </x:row>
    <x:row r="101" ht="29" customHeight="1">
      <x:c r="A101" s="14"/>
      <x:c r="B101" s="14"/>
      <x:c r="C101" s="14"/>
      <x:c r="D101" s="15"/>
      <x:c r="E101" s="15"/>
      <x:c r="F101" s="15"/>
      <x:c r="G101" s="16" t="str">
        <x:f>IF(OR(L101="CHECK LINKS",L101="MATCHED — VERIFY",L101="REVIEW"),ROUND(D101-E101,2),"")</x:f>
      </x:c>
      <x:c r="H101" s="16" t="str">
        <x:f>IF(OR(L101="CHECK LINKS",L101="MATCHED — VERIFY",L101="REVIEW"),ROUND(E101-F101,2),"")</x:f>
      </x:c>
      <x:c r="I101" s="21"/>
      <x:c r="J101" s="20"/>
      <x:c r="K101" s="18"/>
      <x:c r="L101" s="19" t="str">
        <x:f>IF(COUNTA(A101:F101)=0,"",IF(OR(A101="",B101="",NOT(OR(C101="PLN",C101="EUR",C101="GBP",C101="USD",C101="CZK",C101="SEK",C101="RON",C101="HUF"))),"CHECK IDENTIFIERS",IF(COUNT(D101:F101)&lt;&gt;3,"COMPLETE AMOUNTS",IF(OR(MIN(D101:F101)&lt;0,MAX(D101:F101)&gt;999999999.99,D101&lt;&gt;ROUND(D101,2),E101&lt;&gt;ROUND(E101,2),F101&lt;&gt;ROUND(F101,2)),"CHECK AMOUNTS",IF(OR(E101&gt;D101,F101&gt;E101),"CHECK LINKS",IF(AND(D101=E101,E101=F101),"MATCHED — VERIFY","REVIEW"))))))</x:f>
      </x:c>
    </x:row>
    <x:row r="102" ht="29" customHeight="1">
      <x:c r="A102" s="14"/>
      <x:c r="B102" s="14"/>
      <x:c r="C102" s="14"/>
      <x:c r="D102" s="15"/>
      <x:c r="E102" s="15"/>
      <x:c r="F102" s="15"/>
      <x:c r="G102" s="16" t="str">
        <x:f>IF(OR(L102="CHECK LINKS",L102="MATCHED — VERIFY",L102="REVIEW"),ROUND(D102-E102,2),"")</x:f>
      </x:c>
      <x:c r="H102" s="16" t="str">
        <x:f>IF(OR(L102="CHECK LINKS",L102="MATCHED — VERIFY",L102="REVIEW"),ROUND(E102-F102,2),"")</x:f>
      </x:c>
      <x:c r="I102" s="21"/>
      <x:c r="J102" s="20"/>
      <x:c r="K102" s="18"/>
      <x:c r="L102" s="19" t="str">
        <x:f>IF(COUNTA(A102:F102)=0,"",IF(OR(A102="",B102="",NOT(OR(C102="PLN",C102="EUR",C102="GBP",C102="USD",C102="CZK",C102="SEK",C102="RON",C102="HUF"))),"CHECK IDENTIFIERS",IF(COUNT(D102:F102)&lt;&gt;3,"COMPLETE AMOUNTS",IF(OR(MIN(D102:F102)&lt;0,MAX(D102:F102)&gt;999999999.99,D102&lt;&gt;ROUND(D102,2),E102&lt;&gt;ROUND(E102,2),F102&lt;&gt;ROUND(F102,2)),"CHECK AMOUNTS",IF(OR(E102&gt;D102,F102&gt;E102),"CHECK LINKS",IF(AND(D102=E102,E102=F102),"MATCHED — VERIFY","REVIEW"))))))</x:f>
      </x:c>
    </x:row>
    <x:row r="103" ht="29" customHeight="1">
      <x:c r="A103" s="14"/>
      <x:c r="B103" s="14"/>
      <x:c r="C103" s="14"/>
      <x:c r="D103" s="15"/>
      <x:c r="E103" s="15"/>
      <x:c r="F103" s="15"/>
      <x:c r="G103" s="16" t="str">
        <x:f>IF(OR(L103="CHECK LINKS",L103="MATCHED — VERIFY",L103="REVIEW"),ROUND(D103-E103,2),"")</x:f>
      </x:c>
      <x:c r="H103" s="16" t="str">
        <x:f>IF(OR(L103="CHECK LINKS",L103="MATCHED — VERIFY",L103="REVIEW"),ROUND(E103-F103,2),"")</x:f>
      </x:c>
      <x:c r="I103" s="21"/>
      <x:c r="J103" s="20"/>
      <x:c r="K103" s="18"/>
      <x:c r="L103" s="19" t="str">
        <x:f>IF(COUNTA(A103:F103)=0,"",IF(OR(A103="",B103="",NOT(OR(C103="PLN",C103="EUR",C103="GBP",C103="USD",C103="CZK",C103="SEK",C103="RON",C103="HUF"))),"CHECK IDENTIFIERS",IF(COUNT(D103:F103)&lt;&gt;3,"COMPLETE AMOUNTS",IF(OR(MIN(D103:F103)&lt;0,MAX(D103:F103)&gt;999999999.99,D103&lt;&gt;ROUND(D103,2),E103&lt;&gt;ROUND(E103,2),F103&lt;&gt;ROUND(F103,2)),"CHECK AMOUNTS",IF(OR(E103&gt;D103,F103&gt;E103),"CHECK LINKS",IF(AND(D103=E103,E103=F103),"MATCHED — VERIFY","REVIEW"))))))</x:f>
      </x:c>
    </x:row>
    <x:row r="104" ht="29" customHeight="1">
      <x:c r="A104" s="14"/>
      <x:c r="B104" s="14"/>
      <x:c r="C104" s="14"/>
      <x:c r="D104" s="15"/>
      <x:c r="E104" s="15"/>
      <x:c r="F104" s="15"/>
      <x:c r="G104" s="16" t="str">
        <x:f>IF(OR(L104="CHECK LINKS",L104="MATCHED — VERIFY",L104="REVIEW"),ROUND(D104-E104,2),"")</x:f>
      </x:c>
      <x:c r="H104" s="16" t="str">
        <x:f>IF(OR(L104="CHECK LINKS",L104="MATCHED — VERIFY",L104="REVIEW"),ROUND(E104-F104,2),"")</x:f>
      </x:c>
      <x:c r="I104" s="21"/>
      <x:c r="J104" s="20"/>
      <x:c r="K104" s="18"/>
      <x:c r="L104" s="19" t="str">
        <x:f>IF(COUNTA(A104:F104)=0,"",IF(OR(A104="",B104="",NOT(OR(C104="PLN",C104="EUR",C104="GBP",C104="USD",C104="CZK",C104="SEK",C104="RON",C104="HUF"))),"CHECK IDENTIFIERS",IF(COUNT(D104:F104)&lt;&gt;3,"COMPLETE AMOUNTS",IF(OR(MIN(D104:F104)&lt;0,MAX(D104:F104)&gt;999999999.99,D104&lt;&gt;ROUND(D104,2),E104&lt;&gt;ROUND(E104,2),F104&lt;&gt;ROUND(F104,2)),"CHECK AMOUNTS",IF(OR(E104&gt;D104,F104&gt;E104),"CHECK LINKS",IF(AND(D104=E104,E104=F104),"MATCHED — VERIFY","REVIEW"))))))</x:f>
      </x:c>
    </x:row>
    <x:row r="105" ht="29" customHeight="1">
      <x:c r="A105" s="14"/>
      <x:c r="B105" s="14"/>
      <x:c r="C105" s="14"/>
      <x:c r="D105" s="15"/>
      <x:c r="E105" s="15"/>
      <x:c r="F105" s="15"/>
      <x:c r="G105" s="16" t="str">
        <x:f>IF(OR(L105="CHECK LINKS",L105="MATCHED — VERIFY",L105="REVIEW"),ROUND(D105-E105,2),"")</x:f>
      </x:c>
      <x:c r="H105" s="16" t="str">
        <x:f>IF(OR(L105="CHECK LINKS",L105="MATCHED — VERIFY",L105="REVIEW"),ROUND(E105-F105,2),"")</x:f>
      </x:c>
      <x:c r="I105" s="21"/>
      <x:c r="J105" s="20"/>
      <x:c r="K105" s="18"/>
      <x:c r="L105" s="19" t="str">
        <x:f>IF(COUNTA(A105:F105)=0,"",IF(OR(A105="",B105="",NOT(OR(C105="PLN",C105="EUR",C105="GBP",C105="USD",C105="CZK",C105="SEK",C105="RON",C105="HUF"))),"CHECK IDENTIFIERS",IF(COUNT(D105:F105)&lt;&gt;3,"COMPLETE AMOUNTS",IF(OR(MIN(D105:F105)&lt;0,MAX(D105:F105)&gt;999999999.99,D105&lt;&gt;ROUND(D105,2),E105&lt;&gt;ROUND(E105,2),F105&lt;&gt;ROUND(F105,2)),"CHECK AMOUNTS",IF(OR(E105&gt;D105,F105&gt;E105),"CHECK LINKS",IF(AND(D105=E105,E105=F105),"MATCHED — VERIFY","REVIEW"))))))</x:f>
      </x:c>
    </x:row>
    <x:row r="106" ht="29" customHeight="1">
      <x:c r="A106" s="14"/>
      <x:c r="B106" s="14"/>
      <x:c r="C106" s="14"/>
      <x:c r="D106" s="15"/>
      <x:c r="E106" s="15"/>
      <x:c r="F106" s="15"/>
      <x:c r="G106" s="16" t="str">
        <x:f>IF(OR(L106="CHECK LINKS",L106="MATCHED — VERIFY",L106="REVIEW"),ROUND(D106-E106,2),"")</x:f>
      </x:c>
      <x:c r="H106" s="16" t="str">
        <x:f>IF(OR(L106="CHECK LINKS",L106="MATCHED — VERIFY",L106="REVIEW"),ROUND(E106-F106,2),"")</x:f>
      </x:c>
      <x:c r="I106" s="21"/>
      <x:c r="J106" s="20"/>
      <x:c r="K106" s="18"/>
      <x:c r="L106" s="19" t="str">
        <x:f>IF(COUNTA(A106:F106)=0,"",IF(OR(A106="",B106="",NOT(OR(C106="PLN",C106="EUR",C106="GBP",C106="USD",C106="CZK",C106="SEK",C106="RON",C106="HUF"))),"CHECK IDENTIFIERS",IF(COUNT(D106:F106)&lt;&gt;3,"COMPLETE AMOUNTS",IF(OR(MIN(D106:F106)&lt;0,MAX(D106:F106)&gt;999999999.99,D106&lt;&gt;ROUND(D106,2),E106&lt;&gt;ROUND(E106,2),F106&lt;&gt;ROUND(F106,2)),"CHECK AMOUNTS",IF(OR(E106&gt;D106,F106&gt;E106),"CHECK LINKS",IF(AND(D106=E106,E106=F106),"MATCHED — VERIFY","REVIEW"))))))</x:f>
      </x:c>
    </x:row>
    <x:row r="107" ht="29" customHeight="1">
      <x:c r="A107" s="14"/>
      <x:c r="B107" s="14"/>
      <x:c r="C107" s="14"/>
      <x:c r="D107" s="15"/>
      <x:c r="E107" s="15"/>
      <x:c r="F107" s="15"/>
      <x:c r="G107" s="16" t="str">
        <x:f>IF(OR(L107="CHECK LINKS",L107="MATCHED — VERIFY",L107="REVIEW"),ROUND(D107-E107,2),"")</x:f>
      </x:c>
      <x:c r="H107" s="16" t="str">
        <x:f>IF(OR(L107="CHECK LINKS",L107="MATCHED — VERIFY",L107="REVIEW"),ROUND(E107-F107,2),"")</x:f>
      </x:c>
      <x:c r="I107" s="21"/>
      <x:c r="J107" s="20"/>
      <x:c r="K107" s="18"/>
      <x:c r="L107" s="19" t="str">
        <x:f>IF(COUNTA(A107:F107)=0,"",IF(OR(A107="",B107="",NOT(OR(C107="PLN",C107="EUR",C107="GBP",C107="USD",C107="CZK",C107="SEK",C107="RON",C107="HUF"))),"CHECK IDENTIFIERS",IF(COUNT(D107:F107)&lt;&gt;3,"COMPLETE AMOUNTS",IF(OR(MIN(D107:F107)&lt;0,MAX(D107:F107)&gt;999999999.99,D107&lt;&gt;ROUND(D107,2),E107&lt;&gt;ROUND(E107,2),F107&lt;&gt;ROUND(F107,2)),"CHECK AMOUNTS",IF(OR(E107&gt;D107,F107&gt;E107),"CHECK LINKS",IF(AND(D107=E107,E107=F107),"MATCHED — VERIFY","REVIEW"))))))</x:f>
      </x:c>
    </x:row>
    <x:row r="108" ht="29" customHeight="1">
      <x:c r="A108" s="14"/>
      <x:c r="B108" s="14"/>
      <x:c r="C108" s="14"/>
      <x:c r="D108" s="15"/>
      <x:c r="E108" s="15"/>
      <x:c r="F108" s="15"/>
      <x:c r="G108" s="16" t="str">
        <x:f>IF(OR(L108="CHECK LINKS",L108="MATCHED — VERIFY",L108="REVIEW"),ROUND(D108-E108,2),"")</x:f>
      </x:c>
      <x:c r="H108" s="16" t="str">
        <x:f>IF(OR(L108="CHECK LINKS",L108="MATCHED — VERIFY",L108="REVIEW"),ROUND(E108-F108,2),"")</x:f>
      </x:c>
      <x:c r="I108" s="21"/>
      <x:c r="J108" s="20"/>
      <x:c r="K108" s="18"/>
      <x:c r="L108" s="19" t="str">
        <x:f>IF(COUNTA(A108:F108)=0,"",IF(OR(A108="",B108="",NOT(OR(C108="PLN",C108="EUR",C108="GBP",C108="USD",C108="CZK",C108="SEK",C108="RON",C108="HUF"))),"CHECK IDENTIFIERS",IF(COUNT(D108:F108)&lt;&gt;3,"COMPLETE AMOUNTS",IF(OR(MIN(D108:F108)&lt;0,MAX(D108:F108)&gt;999999999.99,D108&lt;&gt;ROUND(D108,2),E108&lt;&gt;ROUND(E108,2),F108&lt;&gt;ROUND(F108,2)),"CHECK AMOUNTS",IF(OR(E108&gt;D108,F108&gt;E108),"CHECK LINKS",IF(AND(D108=E108,E108=F108),"MATCHED — VERIFY","REVIEW"))))))</x:f>
      </x:c>
    </x:row>
    <x:row r="109" ht="29" customHeight="1">
      <x:c r="A109" s="14"/>
      <x:c r="B109" s="14"/>
      <x:c r="C109" s="14"/>
      <x:c r="D109" s="15"/>
      <x:c r="E109" s="15"/>
      <x:c r="F109" s="15"/>
      <x:c r="G109" s="16" t="str">
        <x:f>IF(OR(L109="CHECK LINKS",L109="MATCHED — VERIFY",L109="REVIEW"),ROUND(D109-E109,2),"")</x:f>
      </x:c>
      <x:c r="H109" s="16" t="str">
        <x:f>IF(OR(L109="CHECK LINKS",L109="MATCHED — VERIFY",L109="REVIEW"),ROUND(E109-F109,2),"")</x:f>
      </x:c>
      <x:c r="I109" s="21"/>
      <x:c r="J109" s="20"/>
      <x:c r="K109" s="18"/>
      <x:c r="L109" s="19" t="str">
        <x:f>IF(COUNTA(A109:F109)=0,"",IF(OR(A109="",B109="",NOT(OR(C109="PLN",C109="EUR",C109="GBP",C109="USD",C109="CZK",C109="SEK",C109="RON",C109="HUF"))),"CHECK IDENTIFIERS",IF(COUNT(D109:F109)&lt;&gt;3,"COMPLETE AMOUNTS",IF(OR(MIN(D109:F109)&lt;0,MAX(D109:F109)&gt;999999999.99,D109&lt;&gt;ROUND(D109,2),E109&lt;&gt;ROUND(E109,2),F109&lt;&gt;ROUND(F109,2)),"CHECK AMOUNTS",IF(OR(E109&gt;D109,F109&gt;E109),"CHECK LINKS",IF(AND(D109=E109,E109=F109),"MATCHED — VERIFY","REVIEW"))))))</x:f>
      </x:c>
    </x:row>
  </x:sheetData>
  <x:mergeCells>
    <x:mergeCell ref="A1:L1"/>
    <x:mergeCell ref="A2:L2"/>
    <x:mergeCell ref="A3:L3"/>
    <x:mergeCell ref="A4:L4"/>
    <x:mergeCell ref="A5:L5"/>
    <x:mergeCell ref="A6:L6"/>
    <x:mergeCell ref="A7:L7"/>
  </x:mergeCells>
  <x:conditionalFormatting sqref="G10:H109">
    <x:cfRule type="cellIs" dxfId="1" priority="1" operator="lessThan">
      <x:formula>0</x:formula>
    </x:cfRule>
  </x:conditionalFormatting>
  <x:dataValidations count="1">
    <x:dataValidation type="list" sqref="C10:C109">
      <x:formula1>"PLN,EUR,GBP,USD,CZK,SEK,RON,HUF"</x:formula1>
    </x:dataValidation>
  </x:dataValidations>
  <x:pageMargins left="0.7" right="0.7" top="0.75" bottom="0.75" header="0.3" footer="0.3"/>
</x:worksheet>
</file>